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6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E.6'!$A$1:$J$63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<sst xmlns="http://schemas.openxmlformats.org/spreadsheetml/2006/main" count="184" uniqueCount="74">
  <si>
    <t>Dependent</t>
  </si>
  <si>
    <t>California</t>
  </si>
  <si>
    <t>United States</t>
  </si>
  <si>
    <t xml:space="preserve"> </t>
  </si>
  <si>
    <t xml:space="preserve">    Total</t>
  </si>
  <si>
    <t>Institution state 1999-2000</t>
  </si>
  <si>
    <t xml:space="preserve"> 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</si>
  <si>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</si>
  <si>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</si>
  <si>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</si>
  <si>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</si>
  <si>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</si>
  <si>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</si>
  <si>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</si>
  <si>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District of Columbia</t>
  </si>
  <si>
    <t xml:space="preserve"> Florida</t>
  </si>
  <si>
    <t xml:space="preserve"> Georgia</t>
  </si>
  <si>
    <t xml:space="preserve"> Hawaii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</si>
  <si>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</si>
  <si>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</si>
  <si>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</si>
  <si>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</si>
  <si>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</si>
  <si>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</si>
  <si>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</si>
  <si>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</si>
  <si>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</si>
  <si>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</si>
  <si>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</si>
  <si>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</si>
  <si>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</si>
  <si>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</si>
  <si>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</si>
  <si>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</si>
  <si>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Nevada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</si>
  <si>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</si>
  <si>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</si>
  <si>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</si>
  <si>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</si>
  <si>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</si>
  <si>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</si>
  <si>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</si>
  <si>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</si>
  <si>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</si>
  <si>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</si>
  <si>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Rhode Island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</si>
  <si>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</si>
  <si>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</si>
  <si>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</si>
  <si>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</si>
  <si>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</si>
  <si>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</si>
  <si>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</si>
  <si>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</si>
  <si>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</si>
  <si>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</si>
  <si>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</si>
  <si>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 xml:space="preserve"> Puerto Rico</t>
  </si>
  <si>
    <t>Standard Errors</t>
  </si>
  <si>
    <t>Weighted sample sizes (n/1,000s)</t>
  </si>
  <si>
    <t xml:space="preserve">Source:  NCES, NPSAS:2000 Undergraduate Students 08/03/2004 </t>
  </si>
  <si>
    <t>Percentage Ratio, California to U.S.</t>
  </si>
  <si>
    <t>California Rank</t>
  </si>
  <si>
    <t>Age</t>
  </si>
  <si>
    <t>Average as of 12/31/99</t>
  </si>
  <si>
    <t>Parent's highest educational level (%)</t>
  </si>
  <si>
    <t>Dependency status (%)</t>
  </si>
  <si>
    <t>Independent, no dependents, unmarried</t>
  </si>
  <si>
    <t>Independent, no dependents, married</t>
  </si>
  <si>
    <t>Independent with dependents</t>
  </si>
  <si>
    <t>Bachelor's degree or more</t>
  </si>
  <si>
    <t>No bachelor's degree</t>
  </si>
  <si>
    <t>SOURCE:  National Center for Education Statistics, NPSAS:2000 Undergraduate Students 08/03/2004, Washington, D.C., Computation by DAS-T Online Version 4.0 on 11/20/2004; internal calculations.</t>
  </si>
  <si>
    <t>Web-Only Table E.6
Student Aid and Higher Education:  Variables for Dependency Status, Age, and Parent's Educational Attainment, By Institution State and California Share and Rank, 1999-2000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</si>
</sst>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9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164" fontId="4" fillId="0" borderId="0" xfId="15" applyNumberFormat="1" applyFont="1" applyAlignment="1">
      <alignment/>
    </xf>
    <xf numFmtId="0" fontId="1" fillId="0" borderId="0" xfId="22">
      <alignment/>
      <protection/>
    </xf>
    <xf numFmtId="190" fontId="4" fillId="0" borderId="0" xfId="15" applyNumberFormat="1" applyFont="1" applyAlignment="1">
      <alignment/>
    </xf>
    <xf numFmtId="0" fontId="0" fillId="0" borderId="0" xfId="23" applyFont="1" applyAlignment="1">
      <alignment wrapText="1"/>
      <protection/>
    </xf>
    <xf numFmtId="190" fontId="4" fillId="0" borderId="0" xfId="15" applyNumberFormat="1" applyFont="1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21" applyFont="1" applyFill="1" applyAlignment="1">
      <alignment vertical="center" wrapText="1"/>
      <protection/>
    </xf>
    <xf numFmtId="0" fontId="4" fillId="0" borderId="0" xfId="21" applyFont="1" applyFill="1">
      <alignment/>
      <protection/>
    </xf>
    <xf numFmtId="0" fontId="4" fillId="0" borderId="0" xfId="22" applyFont="1">
      <alignment/>
      <protection/>
    </xf>
    <xf numFmtId="0" fontId="7" fillId="0" borderId="0" xfId="21" applyFont="1" applyAlignment="1">
      <alignment horizontal="center" wrapText="1"/>
      <protection/>
    </xf>
    <xf numFmtId="0" fontId="5" fillId="0" borderId="0" xfId="21" applyFont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21" applyFont="1" applyAlignment="1">
      <alignment horizontal="center" wrapText="1"/>
      <protection/>
    </xf>
    <xf numFmtId="0" fontId="4" fillId="0" borderId="0" xfId="23" applyFont="1" applyAlignment="1">
      <alignment horizontal="left" wrapText="1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sTable" xfId="21"/>
    <cellStyle name="Normal_dasTable[2]" xfId="22"/>
    <cellStyle name="Normal_dasTable-cost centiles by state" xfId="23"/>
    <cellStyle name="Percent" xfId="24"/>
    <cellStyle name="Style 22" xfId="25"/>
    <cellStyle name="Style 23" xfId="26"/>
    <cellStyle name="Style 24" xfId="27"/>
    <cellStyle name="Style 25" xfId="28"/>
    <cellStyle name="Style 5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7"/>
  <sheetViews>
    <sheetView tabSelected="1" workbookViewId="0" topLeftCell="A1">
      <selection activeCell="A1" sqref="A1:J1"/>
    </sheetView>
  </sheetViews>
  <sheetFormatPr defaultColWidth="9.33203125" defaultRowHeight="12"/>
  <cols>
    <col min="1" max="1" width="17.66015625" style="1" customWidth="1"/>
    <col min="2" max="2" width="9.83203125" style="1" customWidth="1"/>
    <col min="3" max="3" width="13.5" style="1" customWidth="1"/>
    <col min="4" max="4" width="12.83203125" style="1" customWidth="1"/>
    <col min="5" max="5" width="12.16015625" style="1" customWidth="1"/>
    <col min="6" max="6" width="2.66015625" style="1" customWidth="1"/>
    <col min="7" max="7" width="9.16015625" style="1" bestFit="1" customWidth="1"/>
    <col min="8" max="8" width="2.5" style="1" customWidth="1"/>
    <col min="9" max="10" width="9.16015625" style="1" bestFit="1" customWidth="1"/>
    <col min="11" max="16384" width="11.66015625" style="1" customWidth="1"/>
  </cols>
  <sheetData>
    <row r="1" spans="1:10" ht="36" customHeight="1">
      <c r="A1" s="16" t="s">
        <v>73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5.5" customHeight="1">
      <c r="A2" s="3" t="s">
        <v>3</v>
      </c>
      <c r="B2" s="17" t="s">
        <v>66</v>
      </c>
      <c r="C2" s="17"/>
      <c r="D2" s="17"/>
      <c r="E2" s="17"/>
      <c r="F2" s="10"/>
      <c r="G2" s="10" t="s">
        <v>63</v>
      </c>
      <c r="H2" s="10"/>
      <c r="I2" s="18" t="s">
        <v>65</v>
      </c>
      <c r="J2" s="18"/>
    </row>
    <row r="3" spans="1:10" ht="36.75" customHeight="1">
      <c r="A3" s="3"/>
      <c r="B3" s="9" t="s">
        <v>0</v>
      </c>
      <c r="C3" s="9" t="s">
        <v>67</v>
      </c>
      <c r="D3" s="9" t="s">
        <v>68</v>
      </c>
      <c r="E3" s="9" t="s">
        <v>69</v>
      </c>
      <c r="F3" s="9"/>
      <c r="G3" s="9" t="s">
        <v>64</v>
      </c>
      <c r="H3" s="9"/>
      <c r="I3" s="9" t="s">
        <v>71</v>
      </c>
      <c r="J3" s="9" t="s">
        <v>70</v>
      </c>
    </row>
    <row r="4" spans="1:8" ht="12.75">
      <c r="A4" s="3"/>
      <c r="B4" s="11"/>
      <c r="C4" s="11"/>
      <c r="D4" s="11"/>
      <c r="E4" s="11"/>
      <c r="F4" s="11"/>
      <c r="G4" s="11"/>
      <c r="H4" s="11"/>
    </row>
    <row r="5" spans="1:10" ht="12.75">
      <c r="A5" s="3" t="s">
        <v>1</v>
      </c>
      <c r="B5" s="5">
        <f aca="true" t="shared" si="0" ref="B5:J5">B14</f>
        <v>43.85</v>
      </c>
      <c r="C5" s="5">
        <f t="shared" si="0"/>
        <v>19.7</v>
      </c>
      <c r="D5" s="5">
        <f t="shared" si="0"/>
        <v>7.3</v>
      </c>
      <c r="E5" s="5">
        <f t="shared" si="0"/>
        <v>29.14</v>
      </c>
      <c r="F5" s="5"/>
      <c r="G5" s="5">
        <f t="shared" si="0"/>
        <v>27.83</v>
      </c>
      <c r="H5" s="5"/>
      <c r="I5" s="5">
        <f t="shared" si="0"/>
        <v>62.65</v>
      </c>
      <c r="J5" s="5">
        <f t="shared" si="0"/>
        <v>37.35</v>
      </c>
    </row>
    <row r="6" spans="1:10" ht="12.75">
      <c r="A6" s="3" t="s">
        <v>2</v>
      </c>
      <c r="B6" s="5">
        <v>50.69</v>
      </c>
      <c r="C6" s="5">
        <v>14.8</v>
      </c>
      <c r="D6" s="5">
        <v>7.13</v>
      </c>
      <c r="E6" s="5">
        <v>27.38</v>
      </c>
      <c r="F6" s="5"/>
      <c r="G6" s="5">
        <v>26.41</v>
      </c>
      <c r="H6" s="5"/>
      <c r="I6" s="5">
        <v>59.89</v>
      </c>
      <c r="J6" s="5">
        <v>40.11</v>
      </c>
    </row>
    <row r="7" spans="1:10" s="8" customFormat="1" ht="25.5">
      <c r="A7" s="12" t="s">
        <v>61</v>
      </c>
      <c r="B7" s="7">
        <f aca="true" t="shared" si="1" ref="B7:J7">B5*100/B6</f>
        <v>86.50621424344052</v>
      </c>
      <c r="C7" s="7">
        <f t="shared" si="1"/>
        <v>133.1081081081081</v>
      </c>
      <c r="D7" s="7">
        <f t="shared" si="1"/>
        <v>102.38429172510519</v>
      </c>
      <c r="E7" s="7">
        <f t="shared" si="1"/>
        <v>106.42804967129292</v>
      </c>
      <c r="F7" s="7"/>
      <c r="G7" s="7">
        <f t="shared" si="1"/>
        <v>105.37675123059446</v>
      </c>
      <c r="H7" s="7"/>
      <c r="I7" s="7">
        <f t="shared" si="1"/>
        <v>104.60844882284188</v>
      </c>
      <c r="J7" s="7">
        <f t="shared" si="1"/>
        <v>93.1189229618549</v>
      </c>
    </row>
    <row r="8" spans="1:10" ht="12.75">
      <c r="A8" s="13" t="s">
        <v>62</v>
      </c>
      <c r="B8" s="3">
        <f aca="true" t="shared" si="2" ref="B8:J8">RANK(B14,B10:B61)</f>
        <v>44</v>
      </c>
      <c r="C8" s="3">
        <f t="shared" si="2"/>
        <v>8</v>
      </c>
      <c r="D8" s="3">
        <f t="shared" si="2"/>
        <v>29</v>
      </c>
      <c r="E8" s="3">
        <f t="shared" si="2"/>
        <v>22</v>
      </c>
      <c r="F8" s="3"/>
      <c r="G8" s="3">
        <f t="shared" si="2"/>
        <v>12</v>
      </c>
      <c r="H8" s="3"/>
      <c r="I8" s="3">
        <f t="shared" si="2"/>
        <v>15</v>
      </c>
      <c r="J8" s="3">
        <f t="shared" si="2"/>
        <v>38</v>
      </c>
    </row>
    <row r="9" spans="1:10" ht="12.75">
      <c r="A9" s="11"/>
      <c r="B9" s="5"/>
      <c r="C9" s="5"/>
      <c r="D9" s="5"/>
      <c r="E9" s="5"/>
      <c r="F9" s="5"/>
      <c r="G9" s="5"/>
      <c r="H9" s="5"/>
      <c r="I9" s="5"/>
      <c r="J9" s="5"/>
    </row>
    <row r="10" spans="1:10" ht="12.75">
      <c r="A10" s="11" t="s">
        <v>6</v>
      </c>
      <c r="B10" s="5">
        <v>60.89</v>
      </c>
      <c r="C10" s="5">
        <v>9.75</v>
      </c>
      <c r="D10" s="5">
        <v>8.3</v>
      </c>
      <c r="E10" s="5">
        <v>21.05</v>
      </c>
      <c r="F10" s="5"/>
      <c r="G10" s="5">
        <v>24.07</v>
      </c>
      <c r="H10" s="5"/>
      <c r="I10" s="5">
        <v>60.91</v>
      </c>
      <c r="J10" s="5">
        <v>39.09</v>
      </c>
    </row>
    <row r="11" spans="1:10" ht="12.75">
      <c r="A11" s="11" t="s">
        <v>7</v>
      </c>
      <c r="B11" s="5">
        <v>38.48</v>
      </c>
      <c r="C11" s="5">
        <v>20.95</v>
      </c>
      <c r="D11" s="5">
        <v>12.66</v>
      </c>
      <c r="E11" s="5">
        <v>27.91</v>
      </c>
      <c r="F11" s="5"/>
      <c r="G11" s="5">
        <v>29.63</v>
      </c>
      <c r="H11" s="5"/>
      <c r="I11" s="5">
        <v>48.94</v>
      </c>
      <c r="J11" s="5">
        <v>51.06</v>
      </c>
    </row>
    <row r="12" spans="1:10" ht="12.75">
      <c r="A12" s="11" t="s">
        <v>8</v>
      </c>
      <c r="B12" s="5">
        <v>38.9</v>
      </c>
      <c r="C12" s="5">
        <v>21.07</v>
      </c>
      <c r="D12" s="5">
        <v>8.63</v>
      </c>
      <c r="E12" s="5">
        <v>31.4</v>
      </c>
      <c r="F12" s="5"/>
      <c r="G12" s="5">
        <v>28.01</v>
      </c>
      <c r="H12" s="5"/>
      <c r="I12" s="5">
        <v>56.07</v>
      </c>
      <c r="J12" s="5">
        <v>43.93</v>
      </c>
    </row>
    <row r="13" spans="1:10" ht="12.75">
      <c r="A13" s="11" t="s">
        <v>9</v>
      </c>
      <c r="B13" s="5">
        <v>48.51</v>
      </c>
      <c r="C13" s="5">
        <v>5.73</v>
      </c>
      <c r="D13" s="5">
        <v>13.39</v>
      </c>
      <c r="E13" s="5">
        <v>32.37</v>
      </c>
      <c r="F13" s="5"/>
      <c r="G13" s="5">
        <v>25.58</v>
      </c>
      <c r="H13" s="5"/>
      <c r="I13" s="5">
        <v>61.12</v>
      </c>
      <c r="J13" s="5">
        <v>38.88</v>
      </c>
    </row>
    <row r="14" spans="1:10" ht="12.75">
      <c r="A14" s="11" t="s">
        <v>10</v>
      </c>
      <c r="B14" s="5">
        <v>43.85</v>
      </c>
      <c r="C14" s="5">
        <v>19.7</v>
      </c>
      <c r="D14" s="5">
        <v>7.3</v>
      </c>
      <c r="E14" s="5">
        <v>29.14</v>
      </c>
      <c r="F14" s="5"/>
      <c r="G14" s="5">
        <v>27.83</v>
      </c>
      <c r="H14" s="5"/>
      <c r="I14" s="5">
        <v>62.65</v>
      </c>
      <c r="J14" s="5">
        <v>37.35</v>
      </c>
    </row>
    <row r="15" spans="1:10" ht="12.75">
      <c r="A15" s="11" t="s">
        <v>11</v>
      </c>
      <c r="B15" s="5">
        <v>45.85</v>
      </c>
      <c r="C15" s="5">
        <v>14.13</v>
      </c>
      <c r="D15" s="5">
        <v>7.98</v>
      </c>
      <c r="E15" s="5">
        <v>32.05</v>
      </c>
      <c r="F15" s="5"/>
      <c r="G15" s="5">
        <v>27.71</v>
      </c>
      <c r="H15" s="5"/>
      <c r="I15" s="5">
        <v>55.44</v>
      </c>
      <c r="J15" s="5">
        <v>44.56</v>
      </c>
    </row>
    <row r="16" spans="1:10" ht="12.75">
      <c r="A16" s="11" t="s">
        <v>12</v>
      </c>
      <c r="B16" s="5">
        <v>43.39</v>
      </c>
      <c r="C16" s="5">
        <v>21.28</v>
      </c>
      <c r="D16" s="5">
        <v>8.1</v>
      </c>
      <c r="E16" s="5">
        <v>27.23</v>
      </c>
      <c r="F16" s="5"/>
      <c r="G16" s="5">
        <v>27.98</v>
      </c>
      <c r="H16" s="5"/>
      <c r="I16" s="5">
        <v>67.22</v>
      </c>
      <c r="J16" s="5">
        <v>32.78</v>
      </c>
    </row>
    <row r="17" spans="1:10" ht="12.75">
      <c r="A17" s="11" t="s">
        <v>13</v>
      </c>
      <c r="B17" s="5">
        <v>51.76</v>
      </c>
      <c r="C17" s="5">
        <v>22.56</v>
      </c>
      <c r="D17" s="5">
        <v>8.66</v>
      </c>
      <c r="E17" s="5">
        <v>17.02</v>
      </c>
      <c r="F17" s="5"/>
      <c r="G17" s="5">
        <v>25.76</v>
      </c>
      <c r="H17" s="5"/>
      <c r="I17" s="5">
        <v>61.26</v>
      </c>
      <c r="J17" s="5">
        <v>38.74</v>
      </c>
    </row>
    <row r="18" spans="1:10" ht="12.75">
      <c r="A18" s="11" t="s">
        <v>14</v>
      </c>
      <c r="B18" s="5">
        <v>63</v>
      </c>
      <c r="C18" s="5">
        <v>18.71</v>
      </c>
      <c r="D18" s="5">
        <v>1.13</v>
      </c>
      <c r="E18" s="5">
        <v>17.17</v>
      </c>
      <c r="F18" s="5"/>
      <c r="G18" s="5">
        <v>24.49</v>
      </c>
      <c r="H18" s="5"/>
      <c r="I18" s="5">
        <v>37.63</v>
      </c>
      <c r="J18" s="5">
        <v>62.37</v>
      </c>
    </row>
    <row r="19" spans="1:10" ht="12.75">
      <c r="A19" s="11" t="s">
        <v>15</v>
      </c>
      <c r="B19" s="5">
        <v>47.85</v>
      </c>
      <c r="C19" s="5">
        <v>17.72</v>
      </c>
      <c r="D19" s="5">
        <v>5.56</v>
      </c>
      <c r="E19" s="5">
        <v>28.87</v>
      </c>
      <c r="F19" s="5"/>
      <c r="G19" s="5">
        <v>26.9</v>
      </c>
      <c r="H19" s="5"/>
      <c r="I19" s="5">
        <v>60.76</v>
      </c>
      <c r="J19" s="5">
        <v>39.24</v>
      </c>
    </row>
    <row r="20" spans="1:10" ht="12.75">
      <c r="A20" s="11" t="s">
        <v>16</v>
      </c>
      <c r="B20" s="5">
        <v>46.93</v>
      </c>
      <c r="C20" s="5">
        <v>14.46</v>
      </c>
      <c r="D20" s="5">
        <v>7.39</v>
      </c>
      <c r="E20" s="5">
        <v>31.21</v>
      </c>
      <c r="F20" s="5"/>
      <c r="G20" s="5">
        <v>26.06</v>
      </c>
      <c r="H20" s="5"/>
      <c r="I20" s="5">
        <v>64.14</v>
      </c>
      <c r="J20" s="5">
        <v>35.86</v>
      </c>
    </row>
    <row r="21" spans="1:10" ht="12.75">
      <c r="A21" s="11" t="s">
        <v>17</v>
      </c>
      <c r="B21" s="5">
        <v>49.08</v>
      </c>
      <c r="C21" s="5">
        <v>25.48</v>
      </c>
      <c r="D21" s="5">
        <v>6.71</v>
      </c>
      <c r="E21" s="5">
        <v>18.73</v>
      </c>
      <c r="F21" s="5"/>
      <c r="G21" s="5">
        <v>25.26</v>
      </c>
      <c r="H21" s="5"/>
      <c r="I21" s="5">
        <v>56.99</v>
      </c>
      <c r="J21" s="5">
        <v>43.01</v>
      </c>
    </row>
    <row r="22" spans="1:10" ht="12.75">
      <c r="A22" s="11" t="s">
        <v>18</v>
      </c>
      <c r="B22" s="5">
        <v>54.96</v>
      </c>
      <c r="C22" s="5">
        <v>11.86</v>
      </c>
      <c r="D22" s="5">
        <v>7.68</v>
      </c>
      <c r="E22" s="5">
        <v>25.5</v>
      </c>
      <c r="F22" s="5"/>
      <c r="G22" s="5">
        <v>24.41</v>
      </c>
      <c r="H22" s="5"/>
      <c r="I22" s="5">
        <v>49.25</v>
      </c>
      <c r="J22" s="5">
        <v>50.75</v>
      </c>
    </row>
    <row r="23" spans="1:10" ht="12.75">
      <c r="A23" s="11" t="s">
        <v>19</v>
      </c>
      <c r="B23" s="5">
        <v>46.44</v>
      </c>
      <c r="C23" s="5">
        <v>15.89</v>
      </c>
      <c r="D23" s="5">
        <v>7.34</v>
      </c>
      <c r="E23" s="5">
        <v>30.34</v>
      </c>
      <c r="F23" s="5"/>
      <c r="G23" s="5">
        <v>28.05</v>
      </c>
      <c r="H23" s="5"/>
      <c r="I23" s="5">
        <v>65.64</v>
      </c>
      <c r="J23" s="5">
        <v>34.36</v>
      </c>
    </row>
    <row r="24" spans="1:10" ht="12.75">
      <c r="A24" s="11" t="s">
        <v>20</v>
      </c>
      <c r="B24" s="5">
        <v>60.18</v>
      </c>
      <c r="C24" s="5">
        <v>8.98</v>
      </c>
      <c r="D24" s="5">
        <v>5.88</v>
      </c>
      <c r="E24" s="5">
        <v>24.96</v>
      </c>
      <c r="F24" s="5"/>
      <c r="G24" s="5">
        <v>25.69</v>
      </c>
      <c r="H24" s="5"/>
      <c r="I24" s="5">
        <v>58.39</v>
      </c>
      <c r="J24" s="5">
        <v>41.61</v>
      </c>
    </row>
    <row r="25" spans="1:10" ht="12.75">
      <c r="A25" s="11" t="s">
        <v>21</v>
      </c>
      <c r="B25" s="5">
        <v>80.99</v>
      </c>
      <c r="C25" s="5">
        <v>4.79</v>
      </c>
      <c r="D25" s="5">
        <v>5.49</v>
      </c>
      <c r="E25" s="5">
        <v>8.72</v>
      </c>
      <c r="F25" s="5"/>
      <c r="G25" s="5">
        <v>21.69</v>
      </c>
      <c r="H25" s="5"/>
      <c r="I25" s="5">
        <v>53.78</v>
      </c>
      <c r="J25" s="5">
        <v>46.22</v>
      </c>
    </row>
    <row r="26" spans="1:10" ht="12.75">
      <c r="A26" s="11" t="s">
        <v>22</v>
      </c>
      <c r="B26" s="5">
        <v>46.34</v>
      </c>
      <c r="C26" s="5">
        <v>15.13</v>
      </c>
      <c r="D26" s="5">
        <v>7.65</v>
      </c>
      <c r="E26" s="5">
        <v>30.88</v>
      </c>
      <c r="F26" s="5"/>
      <c r="G26" s="5">
        <v>27.55</v>
      </c>
      <c r="H26" s="5"/>
      <c r="I26" s="5">
        <v>63.07</v>
      </c>
      <c r="J26" s="5">
        <v>36.93</v>
      </c>
    </row>
    <row r="27" spans="1:10" ht="12.75">
      <c r="A27" s="11" t="s">
        <v>23</v>
      </c>
      <c r="B27" s="5">
        <v>61.51</v>
      </c>
      <c r="C27" s="5">
        <v>10.08</v>
      </c>
      <c r="D27" s="5">
        <v>7.76</v>
      </c>
      <c r="E27" s="5">
        <v>20.65</v>
      </c>
      <c r="F27" s="5"/>
      <c r="G27" s="5">
        <v>24.81</v>
      </c>
      <c r="H27" s="5"/>
      <c r="I27" s="5">
        <v>67.18</v>
      </c>
      <c r="J27" s="5">
        <v>32.82</v>
      </c>
    </row>
    <row r="28" spans="1:10" ht="12.75">
      <c r="A28" s="11" t="s">
        <v>24</v>
      </c>
      <c r="B28" s="5">
        <v>51.33</v>
      </c>
      <c r="C28" s="5">
        <v>10.35</v>
      </c>
      <c r="D28" s="5">
        <v>5.94</v>
      </c>
      <c r="E28" s="5">
        <v>32.38</v>
      </c>
      <c r="F28" s="5"/>
      <c r="G28" s="5">
        <v>25.67</v>
      </c>
      <c r="H28" s="5"/>
      <c r="I28" s="5">
        <v>65.56</v>
      </c>
      <c r="J28" s="5">
        <v>34.44</v>
      </c>
    </row>
    <row r="29" spans="1:10" ht="12.75">
      <c r="A29" s="11" t="s">
        <v>25</v>
      </c>
      <c r="B29" s="5">
        <v>41.11</v>
      </c>
      <c r="C29" s="5">
        <v>17.12</v>
      </c>
      <c r="D29" s="5">
        <v>3.4</v>
      </c>
      <c r="E29" s="5">
        <v>38.38</v>
      </c>
      <c r="F29" s="5"/>
      <c r="G29" s="5">
        <v>28.11</v>
      </c>
      <c r="H29" s="5"/>
      <c r="I29" s="5">
        <v>43.24</v>
      </c>
      <c r="J29" s="5">
        <v>56.76</v>
      </c>
    </row>
    <row r="30" spans="1:10" ht="12.75">
      <c r="A30" s="11" t="s">
        <v>26</v>
      </c>
      <c r="B30" s="5">
        <v>39.76</v>
      </c>
      <c r="C30" s="5">
        <v>16.54</v>
      </c>
      <c r="D30" s="5">
        <v>5.94</v>
      </c>
      <c r="E30" s="5">
        <v>37.76</v>
      </c>
      <c r="F30" s="5"/>
      <c r="G30" s="5">
        <v>27.95</v>
      </c>
      <c r="H30" s="5"/>
      <c r="I30" s="5">
        <v>58.66</v>
      </c>
      <c r="J30" s="5">
        <v>41.34</v>
      </c>
    </row>
    <row r="31" spans="1:10" ht="12.75">
      <c r="A31" s="11" t="s">
        <v>27</v>
      </c>
      <c r="B31" s="5">
        <v>62.58</v>
      </c>
      <c r="C31" s="5">
        <v>11.47</v>
      </c>
      <c r="D31" s="5">
        <v>4.94</v>
      </c>
      <c r="E31" s="5">
        <v>21.01</v>
      </c>
      <c r="F31" s="5"/>
      <c r="G31" s="5">
        <v>25.03</v>
      </c>
      <c r="H31" s="5"/>
      <c r="I31" s="5">
        <v>53.58</v>
      </c>
      <c r="J31" s="5">
        <v>46.42</v>
      </c>
    </row>
    <row r="32" spans="1:10" ht="12.75">
      <c r="A32" s="11" t="s">
        <v>28</v>
      </c>
      <c r="B32" s="5">
        <v>48.43</v>
      </c>
      <c r="C32" s="5">
        <v>11.89</v>
      </c>
      <c r="D32" s="5">
        <v>9.86</v>
      </c>
      <c r="E32" s="5">
        <v>29.82</v>
      </c>
      <c r="F32" s="5"/>
      <c r="G32" s="5">
        <v>27.27</v>
      </c>
      <c r="H32" s="5"/>
      <c r="I32" s="5">
        <v>59.6</v>
      </c>
      <c r="J32" s="5">
        <v>40.4</v>
      </c>
    </row>
    <row r="33" spans="1:10" ht="12.75">
      <c r="A33" s="11" t="s">
        <v>29</v>
      </c>
      <c r="B33" s="5">
        <v>51.96</v>
      </c>
      <c r="C33" s="5">
        <v>13.35</v>
      </c>
      <c r="D33" s="5">
        <v>8.16</v>
      </c>
      <c r="E33" s="5">
        <v>26.52</v>
      </c>
      <c r="F33" s="5"/>
      <c r="G33" s="5">
        <v>26.44</v>
      </c>
      <c r="H33" s="5"/>
      <c r="I33" s="5">
        <v>61.92</v>
      </c>
      <c r="J33" s="5">
        <v>38.08</v>
      </c>
    </row>
    <row r="34" spans="1:10" ht="12.75">
      <c r="A34" s="11" t="s">
        <v>30</v>
      </c>
      <c r="B34" s="5">
        <v>54.4</v>
      </c>
      <c r="C34" s="5">
        <v>9.58</v>
      </c>
      <c r="D34" s="5">
        <v>5.9</v>
      </c>
      <c r="E34" s="5">
        <v>30.13</v>
      </c>
      <c r="F34" s="5"/>
      <c r="G34" s="5">
        <v>25.14</v>
      </c>
      <c r="H34" s="5"/>
      <c r="I34" s="5">
        <v>62.73</v>
      </c>
      <c r="J34" s="5">
        <v>37.27</v>
      </c>
    </row>
    <row r="35" spans="1:10" ht="12.75">
      <c r="A35" s="11" t="s">
        <v>31</v>
      </c>
      <c r="B35" s="5">
        <v>53.08</v>
      </c>
      <c r="C35" s="5">
        <v>11.19</v>
      </c>
      <c r="D35" s="5">
        <v>7.49</v>
      </c>
      <c r="E35" s="5">
        <v>28.23</v>
      </c>
      <c r="F35" s="5"/>
      <c r="G35" s="5">
        <v>25.96</v>
      </c>
      <c r="H35" s="5"/>
      <c r="I35" s="5">
        <v>61.73</v>
      </c>
      <c r="J35" s="5">
        <v>38.27</v>
      </c>
    </row>
    <row r="36" spans="1:10" ht="12.75">
      <c r="A36" s="11" t="s">
        <v>32</v>
      </c>
      <c r="B36" s="5">
        <v>52.95</v>
      </c>
      <c r="C36" s="5">
        <v>13.85</v>
      </c>
      <c r="D36" s="5">
        <v>6.26</v>
      </c>
      <c r="E36" s="5">
        <v>26.93</v>
      </c>
      <c r="F36" s="5"/>
      <c r="G36" s="5">
        <v>24.11</v>
      </c>
      <c r="H36" s="5"/>
      <c r="I36" s="5">
        <v>53.65</v>
      </c>
      <c r="J36" s="5">
        <v>46.35</v>
      </c>
    </row>
    <row r="37" spans="1:10" ht="12.75">
      <c r="A37" s="11" t="s">
        <v>33</v>
      </c>
      <c r="B37" s="5">
        <v>50.56</v>
      </c>
      <c r="C37" s="5">
        <v>16.94</v>
      </c>
      <c r="D37" s="5">
        <v>6.86</v>
      </c>
      <c r="E37" s="5">
        <v>25.64</v>
      </c>
      <c r="F37" s="5"/>
      <c r="G37" s="5">
        <v>27.09</v>
      </c>
      <c r="H37" s="5"/>
      <c r="I37" s="5">
        <v>65.56</v>
      </c>
      <c r="J37" s="5">
        <v>34.44</v>
      </c>
    </row>
    <row r="38" spans="1:10" ht="12.75">
      <c r="A38" s="11" t="s">
        <v>34</v>
      </c>
      <c r="B38" s="5">
        <v>32.11</v>
      </c>
      <c r="C38" s="5">
        <v>18.62</v>
      </c>
      <c r="D38" s="5">
        <v>9.91</v>
      </c>
      <c r="E38" s="5">
        <v>39.36</v>
      </c>
      <c r="F38" s="5"/>
      <c r="G38" s="5">
        <v>27.98</v>
      </c>
      <c r="H38" s="5"/>
      <c r="I38" s="5">
        <v>73.7</v>
      </c>
      <c r="J38" s="5">
        <v>26.3</v>
      </c>
    </row>
    <row r="39" spans="1:10" ht="12.75">
      <c r="A39" s="11" t="s">
        <v>35</v>
      </c>
      <c r="B39" s="5">
        <v>61.47</v>
      </c>
      <c r="C39" s="5">
        <v>12.63</v>
      </c>
      <c r="D39" s="5">
        <v>7.86</v>
      </c>
      <c r="E39" s="5">
        <v>18.04</v>
      </c>
      <c r="F39" s="5"/>
      <c r="G39" s="5">
        <v>26.64</v>
      </c>
      <c r="H39" s="5"/>
      <c r="I39" s="5">
        <v>48.61</v>
      </c>
      <c r="J39" s="5">
        <v>51.39</v>
      </c>
    </row>
    <row r="40" spans="1:10" ht="12.75">
      <c r="A40" s="11" t="s">
        <v>36</v>
      </c>
      <c r="B40" s="5">
        <v>51.07</v>
      </c>
      <c r="C40" s="5">
        <v>18.28</v>
      </c>
      <c r="D40" s="5">
        <v>7.81</v>
      </c>
      <c r="E40" s="5">
        <v>22.83</v>
      </c>
      <c r="F40" s="5"/>
      <c r="G40" s="5">
        <v>26.02</v>
      </c>
      <c r="H40" s="5"/>
      <c r="I40" s="5">
        <v>60.34</v>
      </c>
      <c r="J40" s="5">
        <v>39.66</v>
      </c>
    </row>
    <row r="41" spans="1:10" ht="12.75">
      <c r="A41" s="11" t="s">
        <v>37</v>
      </c>
      <c r="B41" s="5">
        <v>38.97</v>
      </c>
      <c r="C41" s="5">
        <v>20.75</v>
      </c>
      <c r="D41" s="5">
        <v>6.16</v>
      </c>
      <c r="E41" s="5">
        <v>34.11</v>
      </c>
      <c r="F41" s="5"/>
      <c r="G41" s="5">
        <v>28.67</v>
      </c>
      <c r="H41" s="5"/>
      <c r="I41" s="5">
        <v>60.98</v>
      </c>
      <c r="J41" s="5">
        <v>39.02</v>
      </c>
    </row>
    <row r="42" spans="1:10" ht="12.75">
      <c r="A42" s="11" t="s">
        <v>38</v>
      </c>
      <c r="B42" s="5">
        <v>57.48</v>
      </c>
      <c r="C42" s="5">
        <v>14</v>
      </c>
      <c r="D42" s="5">
        <v>5.54</v>
      </c>
      <c r="E42" s="5">
        <v>22.98</v>
      </c>
      <c r="F42" s="5"/>
      <c r="G42" s="5">
        <v>25.3</v>
      </c>
      <c r="H42" s="5"/>
      <c r="I42" s="5">
        <v>57.3</v>
      </c>
      <c r="J42" s="5">
        <v>42.7</v>
      </c>
    </row>
    <row r="43" spans="1:10" ht="12.75">
      <c r="A43" s="11" t="s">
        <v>39</v>
      </c>
      <c r="B43" s="5">
        <v>49.79</v>
      </c>
      <c r="C43" s="5">
        <v>12.44</v>
      </c>
      <c r="D43" s="5">
        <v>8.28</v>
      </c>
      <c r="E43" s="5">
        <v>29.49</v>
      </c>
      <c r="F43" s="5"/>
      <c r="G43" s="5">
        <v>26.07</v>
      </c>
      <c r="H43" s="5"/>
      <c r="I43" s="5">
        <v>64.18</v>
      </c>
      <c r="J43" s="5">
        <v>35.82</v>
      </c>
    </row>
    <row r="44" spans="1:10" ht="12.75">
      <c r="A44" s="11" t="s">
        <v>40</v>
      </c>
      <c r="B44" s="5">
        <v>80.26</v>
      </c>
      <c r="C44" s="5">
        <v>6.54</v>
      </c>
      <c r="D44" s="5">
        <v>2.91</v>
      </c>
      <c r="E44" s="5">
        <v>10.3</v>
      </c>
      <c r="F44" s="5"/>
      <c r="G44" s="5">
        <v>21.67</v>
      </c>
      <c r="H44" s="5"/>
      <c r="I44" s="5">
        <v>37.75</v>
      </c>
      <c r="J44" s="5">
        <v>62.25</v>
      </c>
    </row>
    <row r="45" spans="1:10" ht="12.75">
      <c r="A45" s="11" t="s">
        <v>41</v>
      </c>
      <c r="B45" s="5">
        <v>55.18</v>
      </c>
      <c r="C45" s="5">
        <v>14.72</v>
      </c>
      <c r="D45" s="5">
        <v>7.17</v>
      </c>
      <c r="E45" s="5">
        <v>22.92</v>
      </c>
      <c r="F45" s="5"/>
      <c r="G45" s="5">
        <v>25.86</v>
      </c>
      <c r="H45" s="5"/>
      <c r="I45" s="5">
        <v>57.93</v>
      </c>
      <c r="J45" s="5">
        <v>42.07</v>
      </c>
    </row>
    <row r="46" spans="1:10" ht="12.75">
      <c r="A46" s="11" t="s">
        <v>42</v>
      </c>
      <c r="B46" s="5">
        <v>47.72</v>
      </c>
      <c r="C46" s="5">
        <v>9.11</v>
      </c>
      <c r="D46" s="5">
        <v>7.88</v>
      </c>
      <c r="E46" s="5">
        <v>35.29</v>
      </c>
      <c r="F46" s="5"/>
      <c r="G46" s="5">
        <v>25.75</v>
      </c>
      <c r="H46" s="5"/>
      <c r="I46" s="5">
        <v>53.88</v>
      </c>
      <c r="J46" s="5">
        <v>46.12</v>
      </c>
    </row>
    <row r="47" spans="1:10" ht="12.75">
      <c r="A47" s="11" t="s">
        <v>43</v>
      </c>
      <c r="B47" s="5">
        <v>46.32</v>
      </c>
      <c r="C47" s="5">
        <v>22.03</v>
      </c>
      <c r="D47" s="5">
        <v>7.54</v>
      </c>
      <c r="E47" s="5">
        <v>24.11</v>
      </c>
      <c r="F47" s="5"/>
      <c r="G47" s="5">
        <v>25.98</v>
      </c>
      <c r="H47" s="5"/>
      <c r="I47" s="5">
        <v>54.24</v>
      </c>
      <c r="J47" s="5">
        <v>45.76</v>
      </c>
    </row>
    <row r="48" spans="1:10" ht="12.75">
      <c r="A48" s="11" t="s">
        <v>44</v>
      </c>
      <c r="B48" s="5">
        <v>61.53</v>
      </c>
      <c r="C48" s="5">
        <v>12.67</v>
      </c>
      <c r="D48" s="5">
        <v>3.72</v>
      </c>
      <c r="E48" s="5">
        <v>22.08</v>
      </c>
      <c r="F48" s="5"/>
      <c r="G48" s="5">
        <v>25.11</v>
      </c>
      <c r="H48" s="5"/>
      <c r="I48" s="5">
        <v>58.47</v>
      </c>
      <c r="J48" s="5">
        <v>41.53</v>
      </c>
    </row>
    <row r="49" spans="1:10" ht="12.75">
      <c r="A49" s="11" t="s">
        <v>45</v>
      </c>
      <c r="B49" s="5">
        <v>47.05</v>
      </c>
      <c r="C49" s="5">
        <v>18.35</v>
      </c>
      <c r="D49" s="5">
        <v>12.32</v>
      </c>
      <c r="E49" s="5">
        <v>22.27</v>
      </c>
      <c r="F49" s="5"/>
      <c r="G49" s="5">
        <v>27.97</v>
      </c>
      <c r="H49" s="5"/>
      <c r="I49" s="5">
        <v>55.37</v>
      </c>
      <c r="J49" s="5">
        <v>44.63</v>
      </c>
    </row>
    <row r="50" spans="1:10" ht="12.75">
      <c r="A50" s="11" t="s">
        <v>46</v>
      </c>
      <c r="B50" s="5">
        <v>53.54</v>
      </c>
      <c r="C50" s="5">
        <v>10.98</v>
      </c>
      <c r="D50" s="5">
        <v>6.3</v>
      </c>
      <c r="E50" s="5">
        <v>29.17</v>
      </c>
      <c r="F50" s="5"/>
      <c r="G50" s="5">
        <v>27.26</v>
      </c>
      <c r="H50" s="5"/>
      <c r="I50" s="5">
        <v>63.46</v>
      </c>
      <c r="J50" s="5">
        <v>36.54</v>
      </c>
    </row>
    <row r="51" spans="1:10" ht="12.75">
      <c r="A51" s="11" t="s">
        <v>47</v>
      </c>
      <c r="B51" s="5">
        <v>56.65</v>
      </c>
      <c r="C51" s="5">
        <v>9.69</v>
      </c>
      <c r="D51" s="5">
        <v>8.73</v>
      </c>
      <c r="E51" s="5">
        <v>24.92</v>
      </c>
      <c r="F51" s="5"/>
      <c r="G51" s="5">
        <v>24.95</v>
      </c>
      <c r="H51" s="5"/>
      <c r="I51" s="5">
        <v>55.04</v>
      </c>
      <c r="J51" s="5">
        <v>44.96</v>
      </c>
    </row>
    <row r="52" spans="1:10" ht="12.75">
      <c r="A52" s="11" t="s">
        <v>48</v>
      </c>
      <c r="B52" s="5">
        <v>49.72</v>
      </c>
      <c r="C52" s="5">
        <v>13.44</v>
      </c>
      <c r="D52" s="5">
        <v>7.08</v>
      </c>
      <c r="E52" s="5">
        <v>29.76</v>
      </c>
      <c r="F52" s="5"/>
      <c r="G52" s="5">
        <v>25.61</v>
      </c>
      <c r="H52" s="5"/>
      <c r="I52" s="5">
        <v>62.28</v>
      </c>
      <c r="J52" s="5">
        <v>37.72</v>
      </c>
    </row>
    <row r="53" spans="1:10" ht="12.75">
      <c r="A53" s="11" t="s">
        <v>49</v>
      </c>
      <c r="B53" s="5">
        <v>49.36</v>
      </c>
      <c r="C53" s="5">
        <v>12.75</v>
      </c>
      <c r="D53" s="5">
        <v>6.83</v>
      </c>
      <c r="E53" s="5">
        <v>31.06</v>
      </c>
      <c r="F53" s="5"/>
      <c r="G53" s="5">
        <v>25.86</v>
      </c>
      <c r="H53" s="5"/>
      <c r="I53" s="5">
        <v>62.22</v>
      </c>
      <c r="J53" s="5">
        <v>37.78</v>
      </c>
    </row>
    <row r="54" spans="1:10" ht="12.75">
      <c r="A54" s="11" t="s">
        <v>50</v>
      </c>
      <c r="B54" s="5">
        <v>46.18</v>
      </c>
      <c r="C54" s="5">
        <v>15.41</v>
      </c>
      <c r="D54" s="5">
        <v>12.45</v>
      </c>
      <c r="E54" s="5">
        <v>25.96</v>
      </c>
      <c r="F54" s="5"/>
      <c r="G54" s="5">
        <v>24.88</v>
      </c>
      <c r="H54" s="5"/>
      <c r="I54" s="5">
        <v>38.32</v>
      </c>
      <c r="J54" s="5">
        <v>61.68</v>
      </c>
    </row>
    <row r="55" spans="1:10" ht="12.75">
      <c r="A55" s="11" t="s">
        <v>51</v>
      </c>
      <c r="B55" s="5">
        <v>88.24</v>
      </c>
      <c r="C55" s="5">
        <v>3.67</v>
      </c>
      <c r="D55" s="5">
        <v>2.3</v>
      </c>
      <c r="E55" s="5">
        <v>5.8</v>
      </c>
      <c r="F55" s="5"/>
      <c r="G55" s="5">
        <v>21.11</v>
      </c>
      <c r="H55" s="5"/>
      <c r="I55" s="5">
        <v>23.18</v>
      </c>
      <c r="J55" s="5">
        <v>76.82</v>
      </c>
    </row>
    <row r="56" spans="1:10" ht="12.75">
      <c r="A56" s="11" t="s">
        <v>52</v>
      </c>
      <c r="B56" s="5">
        <v>46.44</v>
      </c>
      <c r="C56" s="5">
        <v>14.06</v>
      </c>
      <c r="D56" s="5">
        <v>9.38</v>
      </c>
      <c r="E56" s="5">
        <v>30.12</v>
      </c>
      <c r="F56" s="5"/>
      <c r="G56" s="5">
        <v>28.49</v>
      </c>
      <c r="H56" s="5"/>
      <c r="I56" s="5">
        <v>52.86</v>
      </c>
      <c r="J56" s="5">
        <v>47.14</v>
      </c>
    </row>
    <row r="57" spans="1:10" ht="12.75">
      <c r="A57" s="11" t="s">
        <v>53</v>
      </c>
      <c r="B57" s="5">
        <v>48.18</v>
      </c>
      <c r="C57" s="5">
        <v>16.93</v>
      </c>
      <c r="D57" s="5">
        <v>8.17</v>
      </c>
      <c r="E57" s="5">
        <v>26.72</v>
      </c>
      <c r="F57" s="5"/>
      <c r="G57" s="5">
        <v>26.48</v>
      </c>
      <c r="H57" s="5"/>
      <c r="I57" s="5">
        <v>48.84</v>
      </c>
      <c r="J57" s="5">
        <v>51.16</v>
      </c>
    </row>
    <row r="58" spans="1:10" ht="12.75">
      <c r="A58" s="11" t="s">
        <v>54</v>
      </c>
      <c r="B58" s="5">
        <v>46.67</v>
      </c>
      <c r="C58" s="5">
        <v>10.77</v>
      </c>
      <c r="D58" s="5">
        <v>10.59</v>
      </c>
      <c r="E58" s="5">
        <v>31.97</v>
      </c>
      <c r="F58" s="5"/>
      <c r="G58" s="5">
        <v>25.9</v>
      </c>
      <c r="H58" s="5"/>
      <c r="I58" s="5">
        <v>75.88</v>
      </c>
      <c r="J58" s="5">
        <v>24.12</v>
      </c>
    </row>
    <row r="59" spans="1:10" ht="12.75">
      <c r="A59" s="11" t="s">
        <v>55</v>
      </c>
      <c r="B59" s="5">
        <v>63.96</v>
      </c>
      <c r="C59" s="5">
        <v>11.5</v>
      </c>
      <c r="D59" s="5">
        <v>6.27</v>
      </c>
      <c r="E59" s="5">
        <v>18.26</v>
      </c>
      <c r="F59" s="5"/>
      <c r="G59" s="5">
        <v>25</v>
      </c>
      <c r="H59" s="5"/>
      <c r="I59" s="5">
        <v>63.43</v>
      </c>
      <c r="J59" s="5">
        <v>36.57</v>
      </c>
    </row>
    <row r="60" spans="1:10" ht="12.75">
      <c r="A60" s="11" t="s">
        <v>56</v>
      </c>
      <c r="B60" s="5">
        <v>40.08</v>
      </c>
      <c r="C60" s="5">
        <v>15.32</v>
      </c>
      <c r="D60" s="5">
        <v>15.28</v>
      </c>
      <c r="E60" s="5">
        <v>29.32</v>
      </c>
      <c r="F60" s="5"/>
      <c r="G60" s="5">
        <v>29.74</v>
      </c>
      <c r="H60" s="5"/>
      <c r="I60" s="5">
        <v>58.16</v>
      </c>
      <c r="J60" s="5">
        <v>41.84</v>
      </c>
    </row>
    <row r="61" spans="1:10" ht="12.75">
      <c r="A61" s="11" t="s">
        <v>57</v>
      </c>
      <c r="B61" s="5">
        <v>61.21</v>
      </c>
      <c r="C61" s="5">
        <v>9.26</v>
      </c>
      <c r="D61" s="5">
        <v>3.29</v>
      </c>
      <c r="E61" s="5">
        <v>26.24</v>
      </c>
      <c r="F61" s="5"/>
      <c r="G61" s="5">
        <v>22.87</v>
      </c>
      <c r="H61" s="5"/>
      <c r="I61" s="5">
        <v>76.28</v>
      </c>
      <c r="J61" s="5">
        <v>23.72</v>
      </c>
    </row>
    <row r="62" spans="1:10" ht="12.75">
      <c r="A62" s="11"/>
      <c r="B62" s="3"/>
      <c r="C62" s="5"/>
      <c r="D62" s="5"/>
      <c r="E62" s="5"/>
      <c r="F62" s="5"/>
      <c r="G62" s="3"/>
      <c r="H62" s="3"/>
      <c r="I62" s="3"/>
      <c r="J62" s="5"/>
    </row>
    <row r="63" spans="1:20" ht="25.5" customHeight="1">
      <c r="A63" s="19" t="s">
        <v>72</v>
      </c>
      <c r="B63" s="19"/>
      <c r="C63" s="19"/>
      <c r="D63" s="19"/>
      <c r="E63" s="19"/>
      <c r="F63" s="19"/>
      <c r="G63" s="19"/>
      <c r="H63" s="19"/>
      <c r="I63" s="19"/>
      <c r="J63" s="19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10" ht="12.75">
      <c r="A64" s="11"/>
      <c r="B64" s="3"/>
      <c r="C64" s="5"/>
      <c r="D64" s="5"/>
      <c r="E64" s="5"/>
      <c r="F64" s="5"/>
      <c r="G64" s="3"/>
      <c r="H64" s="3"/>
      <c r="I64" s="3"/>
      <c r="J64" s="5"/>
    </row>
    <row r="65" spans="1:10" ht="12.75">
      <c r="A65" s="11" t="s">
        <v>3</v>
      </c>
      <c r="B65" s="11"/>
      <c r="C65" s="11"/>
      <c r="D65" s="11"/>
      <c r="E65" s="11"/>
      <c r="F65" s="11"/>
      <c r="G65" s="11"/>
      <c r="H65" s="11"/>
      <c r="J65" s="5"/>
    </row>
    <row r="66" spans="1:10" ht="12.75">
      <c r="A66" s="11" t="s">
        <v>58</v>
      </c>
      <c r="B66" s="11"/>
      <c r="C66" s="11"/>
      <c r="D66" s="11"/>
      <c r="E66" s="11"/>
      <c r="F66" s="11"/>
      <c r="G66" s="11"/>
      <c r="H66" s="11"/>
      <c r="J66" s="5"/>
    </row>
    <row r="67" spans="1:10" ht="12.75">
      <c r="A67" s="11" t="s">
        <v>4</v>
      </c>
      <c r="B67" s="11">
        <v>0.2</v>
      </c>
      <c r="C67" s="11">
        <v>0.24</v>
      </c>
      <c r="D67" s="11">
        <v>0.21</v>
      </c>
      <c r="E67" s="11">
        <v>0.33</v>
      </c>
      <c r="F67" s="11"/>
      <c r="G67" s="11"/>
      <c r="H67" s="11"/>
      <c r="I67" s="14">
        <v>364.23</v>
      </c>
      <c r="J67" s="14">
        <v>0.26</v>
      </c>
    </row>
    <row r="68" spans="1:10" ht="12.75">
      <c r="A68" s="11" t="s">
        <v>3</v>
      </c>
      <c r="B68" s="11"/>
      <c r="C68" s="11"/>
      <c r="D68" s="11"/>
      <c r="E68" s="11"/>
      <c r="F68" s="11"/>
      <c r="G68" s="11"/>
      <c r="H68" s="11"/>
      <c r="I68" s="14"/>
      <c r="J68" s="14"/>
    </row>
    <row r="69" spans="1:10" ht="12.75">
      <c r="A69" s="11" t="s">
        <v>5</v>
      </c>
      <c r="B69" s="11"/>
      <c r="C69" s="11"/>
      <c r="D69" s="11"/>
      <c r="E69" s="11"/>
      <c r="F69" s="11"/>
      <c r="G69" s="11"/>
      <c r="H69" s="11"/>
      <c r="I69" s="14"/>
      <c r="J69" s="14"/>
    </row>
    <row r="70" spans="1:10" ht="12.75">
      <c r="A70" s="11" t="s">
        <v>6</v>
      </c>
      <c r="B70" s="11">
        <v>4.98</v>
      </c>
      <c r="C70" s="11">
        <v>1.81</v>
      </c>
      <c r="D70" s="11">
        <v>2.56</v>
      </c>
      <c r="E70" s="11">
        <v>4.73</v>
      </c>
      <c r="F70" s="11"/>
      <c r="G70" s="11"/>
      <c r="H70" s="11"/>
      <c r="I70" s="14">
        <v>3147.5</v>
      </c>
      <c r="J70" s="14">
        <v>2.84</v>
      </c>
    </row>
    <row r="71" spans="1:10" ht="12.75">
      <c r="A71" s="11" t="s">
        <v>7</v>
      </c>
      <c r="B71" s="11">
        <v>0</v>
      </c>
      <c r="C71" s="11">
        <v>0</v>
      </c>
      <c r="D71" s="11">
        <v>0</v>
      </c>
      <c r="E71" s="11">
        <v>0</v>
      </c>
      <c r="F71" s="11"/>
      <c r="G71" s="11"/>
      <c r="H71" s="11"/>
      <c r="I71" s="14">
        <v>0</v>
      </c>
      <c r="J71" s="14">
        <v>0</v>
      </c>
    </row>
    <row r="72" spans="1:10" ht="12.75">
      <c r="A72" s="11" t="s">
        <v>8</v>
      </c>
      <c r="B72" s="11">
        <v>0.64</v>
      </c>
      <c r="C72" s="11">
        <v>2.49</v>
      </c>
      <c r="D72" s="11">
        <v>1.56</v>
      </c>
      <c r="E72" s="11">
        <v>1.2</v>
      </c>
      <c r="F72" s="11"/>
      <c r="G72" s="11"/>
      <c r="H72" s="11"/>
      <c r="I72" s="14">
        <v>3538.28</v>
      </c>
      <c r="J72" s="14">
        <v>1.81</v>
      </c>
    </row>
    <row r="73" spans="1:10" ht="12.75">
      <c r="A73" s="11" t="s">
        <v>9</v>
      </c>
      <c r="B73" s="11">
        <v>6.89</v>
      </c>
      <c r="C73" s="11">
        <v>1.02</v>
      </c>
      <c r="D73" s="11">
        <v>3.77</v>
      </c>
      <c r="E73" s="11">
        <v>4.44</v>
      </c>
      <c r="F73" s="11"/>
      <c r="G73" s="11"/>
      <c r="H73" s="11"/>
      <c r="I73" s="14">
        <v>1802.34</v>
      </c>
      <c r="J73" s="14">
        <v>2.01</v>
      </c>
    </row>
    <row r="74" spans="1:10" ht="12.75">
      <c r="A74" s="11" t="s">
        <v>10</v>
      </c>
      <c r="B74" s="11">
        <v>1.72</v>
      </c>
      <c r="C74" s="11">
        <v>0.86</v>
      </c>
      <c r="D74" s="11">
        <v>0.72</v>
      </c>
      <c r="E74" s="11">
        <v>1.38</v>
      </c>
      <c r="F74" s="11"/>
      <c r="G74" s="11"/>
      <c r="H74" s="11"/>
      <c r="I74" s="14">
        <v>1621.75</v>
      </c>
      <c r="J74" s="14">
        <v>0.75</v>
      </c>
    </row>
    <row r="75" spans="1:10" ht="12.75">
      <c r="A75" s="11" t="s">
        <v>11</v>
      </c>
      <c r="B75" s="11">
        <v>4.52</v>
      </c>
      <c r="C75" s="11">
        <v>1.47</v>
      </c>
      <c r="D75" s="11">
        <v>1.3</v>
      </c>
      <c r="E75" s="11">
        <v>3.79</v>
      </c>
      <c r="F75" s="11"/>
      <c r="G75" s="11"/>
      <c r="H75" s="11"/>
      <c r="I75" s="14">
        <v>3300.13</v>
      </c>
      <c r="J75" s="14">
        <v>1.6</v>
      </c>
    </row>
    <row r="76" spans="1:10" ht="12.75">
      <c r="A76" s="11" t="s">
        <v>12</v>
      </c>
      <c r="B76" s="11">
        <v>6.03</v>
      </c>
      <c r="C76" s="11">
        <v>2</v>
      </c>
      <c r="D76" s="11">
        <v>2.38</v>
      </c>
      <c r="E76" s="11">
        <v>1.8</v>
      </c>
      <c r="F76" s="11"/>
      <c r="G76" s="11"/>
      <c r="H76" s="11"/>
      <c r="I76" s="14">
        <v>2206.5</v>
      </c>
      <c r="J76" s="14">
        <v>0.66</v>
      </c>
    </row>
    <row r="77" spans="1:10" ht="12.75">
      <c r="A77" s="11" t="s">
        <v>13</v>
      </c>
      <c r="B77" s="11">
        <v>6.2</v>
      </c>
      <c r="C77" s="11">
        <v>8.51</v>
      </c>
      <c r="D77" s="11">
        <v>0.64</v>
      </c>
      <c r="E77" s="11">
        <v>3.81</v>
      </c>
      <c r="F77" s="11"/>
      <c r="G77" s="11"/>
      <c r="H77" s="11"/>
      <c r="I77" s="14">
        <v>3355.1</v>
      </c>
      <c r="J77" s="14">
        <v>3.18</v>
      </c>
    </row>
    <row r="78" spans="1:10" ht="12.75">
      <c r="A78" s="11" t="s">
        <v>14</v>
      </c>
      <c r="B78" s="11">
        <v>21.02</v>
      </c>
      <c r="C78" s="11">
        <v>10.01</v>
      </c>
      <c r="D78" s="11">
        <v>0.87</v>
      </c>
      <c r="E78" s="11">
        <v>11.01</v>
      </c>
      <c r="F78" s="11"/>
      <c r="G78" s="11"/>
      <c r="H78" s="11"/>
      <c r="I78" s="14">
        <v>15115.05</v>
      </c>
      <c r="J78" s="14">
        <v>5.04</v>
      </c>
    </row>
    <row r="79" spans="1:10" ht="12.75">
      <c r="A79" s="11" t="s">
        <v>15</v>
      </c>
      <c r="B79" s="11">
        <v>2.77</v>
      </c>
      <c r="C79" s="11">
        <v>1.97</v>
      </c>
      <c r="D79" s="11">
        <v>0.72</v>
      </c>
      <c r="E79" s="11">
        <v>1.18</v>
      </c>
      <c r="F79" s="11"/>
      <c r="G79" s="11"/>
      <c r="H79" s="11"/>
      <c r="I79" s="14">
        <v>2015.35</v>
      </c>
      <c r="J79" s="14">
        <v>2.45</v>
      </c>
    </row>
    <row r="80" spans="1:10" ht="12.75">
      <c r="A80" s="11" t="s">
        <v>16</v>
      </c>
      <c r="B80" s="11">
        <v>8.18</v>
      </c>
      <c r="C80" s="11">
        <v>4.21</v>
      </c>
      <c r="D80" s="11">
        <v>1.17</v>
      </c>
      <c r="E80" s="11">
        <v>4.25</v>
      </c>
      <c r="F80" s="11"/>
      <c r="G80" s="11"/>
      <c r="H80" s="11"/>
      <c r="I80" s="14">
        <v>4410.03</v>
      </c>
      <c r="J80" s="14">
        <v>3.11</v>
      </c>
    </row>
    <row r="81" spans="1:10" ht="12.75">
      <c r="A81" s="11" t="s">
        <v>17</v>
      </c>
      <c r="B81" s="11">
        <v>4.91</v>
      </c>
      <c r="C81" s="11">
        <v>3.49</v>
      </c>
      <c r="D81" s="11">
        <v>2.44</v>
      </c>
      <c r="E81" s="11">
        <v>2.8</v>
      </c>
      <c r="F81" s="11"/>
      <c r="G81" s="11"/>
      <c r="H81" s="11"/>
      <c r="I81" s="14">
        <v>8564.26</v>
      </c>
      <c r="J81" s="14">
        <v>3.68</v>
      </c>
    </row>
    <row r="82" spans="1:10" ht="12.75">
      <c r="A82" s="11" t="s">
        <v>18</v>
      </c>
      <c r="B82" s="11">
        <v>4.15</v>
      </c>
      <c r="C82" s="11">
        <v>2.39</v>
      </c>
      <c r="D82" s="11">
        <v>1.74</v>
      </c>
      <c r="E82" s="11">
        <v>4.53</v>
      </c>
      <c r="F82" s="11"/>
      <c r="G82" s="11"/>
      <c r="H82" s="11"/>
      <c r="I82" s="14">
        <v>5518.4</v>
      </c>
      <c r="J82" s="14">
        <v>4.94</v>
      </c>
    </row>
    <row r="83" spans="1:10" ht="12.75">
      <c r="A83" s="11" t="s">
        <v>19</v>
      </c>
      <c r="B83" s="11">
        <v>2.99</v>
      </c>
      <c r="C83" s="11">
        <v>0.68</v>
      </c>
      <c r="D83" s="11">
        <v>0.79</v>
      </c>
      <c r="E83" s="11">
        <v>2.57</v>
      </c>
      <c r="F83" s="11"/>
      <c r="G83" s="11"/>
      <c r="H83" s="11"/>
      <c r="I83" s="14">
        <v>779.47</v>
      </c>
      <c r="J83" s="14">
        <v>1.11</v>
      </c>
    </row>
    <row r="84" spans="1:10" ht="12.75">
      <c r="A84" s="11" t="s">
        <v>20</v>
      </c>
      <c r="B84" s="11">
        <v>2.45</v>
      </c>
      <c r="C84" s="11">
        <v>1.21</v>
      </c>
      <c r="D84" s="11">
        <v>0.74</v>
      </c>
      <c r="E84" s="11">
        <v>1.82</v>
      </c>
      <c r="F84" s="11"/>
      <c r="G84" s="11"/>
      <c r="H84" s="11"/>
      <c r="I84" s="14">
        <v>1987.84</v>
      </c>
      <c r="J84" s="14">
        <v>1.35</v>
      </c>
    </row>
    <row r="85" spans="1:10" ht="12.75">
      <c r="A85" s="11" t="s">
        <v>21</v>
      </c>
      <c r="B85" s="11">
        <v>1.94</v>
      </c>
      <c r="C85" s="11">
        <v>1.4</v>
      </c>
      <c r="D85" s="11">
        <v>1.12</v>
      </c>
      <c r="E85" s="11">
        <v>2.22</v>
      </c>
      <c r="F85" s="11"/>
      <c r="G85" s="11"/>
      <c r="H85" s="11"/>
      <c r="I85" s="14">
        <v>1502.24</v>
      </c>
      <c r="J85" s="14">
        <v>1.32</v>
      </c>
    </row>
    <row r="86" spans="1:10" ht="12.75">
      <c r="A86" s="11" t="s">
        <v>22</v>
      </c>
      <c r="B86" s="11">
        <v>5.53</v>
      </c>
      <c r="C86" s="11">
        <v>3.19</v>
      </c>
      <c r="D86" s="11">
        <v>2.45</v>
      </c>
      <c r="E86" s="11">
        <v>5.04</v>
      </c>
      <c r="F86" s="11"/>
      <c r="G86" s="11"/>
      <c r="H86" s="11"/>
      <c r="I86" s="14">
        <v>2045.86</v>
      </c>
      <c r="J86" s="14">
        <v>1.72</v>
      </c>
    </row>
    <row r="87" spans="1:10" ht="12.75">
      <c r="A87" s="11" t="s">
        <v>23</v>
      </c>
      <c r="B87" s="11">
        <v>6.11</v>
      </c>
      <c r="C87" s="11">
        <v>0.9</v>
      </c>
      <c r="D87" s="11">
        <v>1.16</v>
      </c>
      <c r="E87" s="11">
        <v>5.67</v>
      </c>
      <c r="F87" s="11"/>
      <c r="G87" s="11"/>
      <c r="H87" s="11"/>
      <c r="I87" s="14">
        <v>4587.69</v>
      </c>
      <c r="J87" s="14">
        <v>2.06</v>
      </c>
    </row>
    <row r="88" spans="1:10" ht="12.75">
      <c r="A88" s="11" t="s">
        <v>24</v>
      </c>
      <c r="B88" s="11">
        <v>3.92</v>
      </c>
      <c r="C88" s="11">
        <v>1.76</v>
      </c>
      <c r="D88" s="11">
        <v>2.25</v>
      </c>
      <c r="E88" s="11">
        <v>4.46</v>
      </c>
      <c r="F88" s="11"/>
      <c r="G88" s="11"/>
      <c r="H88" s="11"/>
      <c r="I88" s="14">
        <v>1959.32</v>
      </c>
      <c r="J88" s="14">
        <v>3.7</v>
      </c>
    </row>
    <row r="89" spans="1:10" ht="12.75">
      <c r="A89" s="11" t="s">
        <v>25</v>
      </c>
      <c r="B89" s="11">
        <v>8.42</v>
      </c>
      <c r="C89" s="11">
        <v>4.38</v>
      </c>
      <c r="D89" s="11">
        <v>4.85</v>
      </c>
      <c r="E89" s="11">
        <v>1.72</v>
      </c>
      <c r="F89" s="11"/>
      <c r="G89" s="11"/>
      <c r="H89" s="11"/>
      <c r="I89" s="14">
        <v>3442.62</v>
      </c>
      <c r="J89" s="14">
        <v>8.68</v>
      </c>
    </row>
    <row r="90" spans="1:10" ht="12.75">
      <c r="A90" s="11" t="s">
        <v>26</v>
      </c>
      <c r="B90" s="11">
        <v>5.89</v>
      </c>
      <c r="C90" s="11">
        <v>3.04</v>
      </c>
      <c r="D90" s="11">
        <v>1.29</v>
      </c>
      <c r="E90" s="11">
        <v>4.14</v>
      </c>
      <c r="F90" s="11"/>
      <c r="G90" s="11"/>
      <c r="H90" s="11"/>
      <c r="I90" s="14">
        <v>3075.7</v>
      </c>
      <c r="J90" s="14">
        <v>3.98</v>
      </c>
    </row>
    <row r="91" spans="1:10" ht="12.75">
      <c r="A91" s="11" t="s">
        <v>27</v>
      </c>
      <c r="B91" s="11">
        <v>5.46</v>
      </c>
      <c r="C91" s="11">
        <v>1.93</v>
      </c>
      <c r="D91" s="11">
        <v>0.78</v>
      </c>
      <c r="E91" s="11">
        <v>4.34</v>
      </c>
      <c r="F91" s="11"/>
      <c r="G91" s="11"/>
      <c r="H91" s="11"/>
      <c r="I91" s="14">
        <v>5006.24</v>
      </c>
      <c r="J91" s="14">
        <v>2.01</v>
      </c>
    </row>
    <row r="92" spans="1:10" ht="12.75">
      <c r="A92" s="11" t="s">
        <v>28</v>
      </c>
      <c r="B92" s="11">
        <v>2.48</v>
      </c>
      <c r="C92" s="11">
        <v>1.32</v>
      </c>
      <c r="D92" s="11">
        <v>0.61</v>
      </c>
      <c r="E92" s="11">
        <v>2.12</v>
      </c>
      <c r="F92" s="11"/>
      <c r="G92" s="11"/>
      <c r="H92" s="11"/>
      <c r="I92" s="14">
        <v>1699.03</v>
      </c>
      <c r="J92" s="14">
        <v>0.78</v>
      </c>
    </row>
    <row r="93" spans="1:10" ht="12.75">
      <c r="A93" s="11" t="s">
        <v>29</v>
      </c>
      <c r="B93" s="11">
        <v>5.44</v>
      </c>
      <c r="C93" s="11">
        <v>1.36</v>
      </c>
      <c r="D93" s="11">
        <v>2.5</v>
      </c>
      <c r="E93" s="11">
        <v>3.52</v>
      </c>
      <c r="F93" s="11"/>
      <c r="G93" s="11"/>
      <c r="H93" s="11"/>
      <c r="I93" s="14">
        <v>1881.71</v>
      </c>
      <c r="J93" s="14">
        <v>2.41</v>
      </c>
    </row>
    <row r="94" spans="1:10" ht="12.75">
      <c r="A94" s="11" t="s">
        <v>30</v>
      </c>
      <c r="B94" s="11">
        <v>7.21</v>
      </c>
      <c r="C94" s="11">
        <v>1.57</v>
      </c>
      <c r="D94" s="11">
        <v>0.9</v>
      </c>
      <c r="E94" s="11">
        <v>7.83</v>
      </c>
      <c r="F94" s="11"/>
      <c r="G94" s="11"/>
      <c r="H94" s="11"/>
      <c r="I94" s="14">
        <v>931.83</v>
      </c>
      <c r="J94" s="14">
        <v>2.17</v>
      </c>
    </row>
    <row r="95" spans="1:10" ht="12.75">
      <c r="A95" s="11" t="s">
        <v>31</v>
      </c>
      <c r="B95" s="11">
        <v>3.57</v>
      </c>
      <c r="C95" s="11">
        <v>1.53</v>
      </c>
      <c r="D95" s="11">
        <v>0.81</v>
      </c>
      <c r="E95" s="11">
        <v>3.59</v>
      </c>
      <c r="F95" s="11"/>
      <c r="G95" s="11"/>
      <c r="H95" s="11"/>
      <c r="I95" s="14">
        <v>3972.55</v>
      </c>
      <c r="J95" s="14">
        <v>1.51</v>
      </c>
    </row>
    <row r="96" spans="1:10" ht="12.75">
      <c r="A96" s="11" t="s">
        <v>32</v>
      </c>
      <c r="B96" s="11">
        <v>12.11</v>
      </c>
      <c r="C96" s="11">
        <v>4.94</v>
      </c>
      <c r="D96" s="11">
        <v>1.17</v>
      </c>
      <c r="E96" s="11">
        <v>15.49</v>
      </c>
      <c r="F96" s="11"/>
      <c r="G96" s="11"/>
      <c r="H96" s="11"/>
      <c r="I96" s="14">
        <v>5936.3</v>
      </c>
      <c r="J96" s="14">
        <v>3.99</v>
      </c>
    </row>
    <row r="97" spans="1:10" ht="12.75">
      <c r="A97" s="11" t="s">
        <v>33</v>
      </c>
      <c r="B97" s="11">
        <v>5.2</v>
      </c>
      <c r="C97" s="11">
        <v>6.85</v>
      </c>
      <c r="D97" s="11">
        <v>1.43</v>
      </c>
      <c r="E97" s="11">
        <v>2.84</v>
      </c>
      <c r="F97" s="11"/>
      <c r="G97" s="11"/>
      <c r="H97" s="11"/>
      <c r="I97" s="14">
        <v>2434.36</v>
      </c>
      <c r="J97" s="14">
        <v>2.45</v>
      </c>
    </row>
    <row r="98" spans="1:10" ht="12.75">
      <c r="A98" s="11" t="s">
        <v>34</v>
      </c>
      <c r="B98" s="11">
        <v>2.72</v>
      </c>
      <c r="C98" s="11">
        <v>0.98</v>
      </c>
      <c r="D98" s="11">
        <v>0.29</v>
      </c>
      <c r="E98" s="11">
        <v>1.96</v>
      </c>
      <c r="F98" s="11"/>
      <c r="G98" s="11"/>
      <c r="H98" s="11"/>
      <c r="I98" s="14">
        <v>715.44</v>
      </c>
      <c r="J98" s="14">
        <v>1.59</v>
      </c>
    </row>
    <row r="99" spans="1:10" ht="12.75">
      <c r="A99" s="11" t="s">
        <v>35</v>
      </c>
      <c r="B99" s="11">
        <v>9.61</v>
      </c>
      <c r="C99" s="11">
        <v>2.82</v>
      </c>
      <c r="D99" s="11">
        <v>0.74</v>
      </c>
      <c r="E99" s="11">
        <v>6.71</v>
      </c>
      <c r="F99" s="11"/>
      <c r="G99" s="11"/>
      <c r="H99" s="11"/>
      <c r="I99" s="14">
        <v>3641.76</v>
      </c>
      <c r="J99" s="14">
        <v>1.15</v>
      </c>
    </row>
    <row r="100" spans="1:10" ht="12.75">
      <c r="A100" s="11" t="s">
        <v>36</v>
      </c>
      <c r="B100" s="11">
        <v>3.69</v>
      </c>
      <c r="C100" s="11">
        <v>1.67</v>
      </c>
      <c r="D100" s="11">
        <v>0.64</v>
      </c>
      <c r="E100" s="11">
        <v>4.25</v>
      </c>
      <c r="F100" s="11"/>
      <c r="G100" s="11"/>
      <c r="H100" s="11"/>
      <c r="I100" s="14">
        <v>2601.68</v>
      </c>
      <c r="J100" s="14">
        <v>1.65</v>
      </c>
    </row>
    <row r="101" spans="1:10" ht="12.75">
      <c r="A101" s="11" t="s">
        <v>37</v>
      </c>
      <c r="B101" s="11">
        <v>6.72</v>
      </c>
      <c r="C101" s="11">
        <v>1.92</v>
      </c>
      <c r="D101" s="11">
        <v>2.45</v>
      </c>
      <c r="E101" s="11">
        <v>4.11</v>
      </c>
      <c r="F101" s="11"/>
      <c r="G101" s="11"/>
      <c r="H101" s="11"/>
      <c r="I101" s="14">
        <v>4012.45</v>
      </c>
      <c r="J101" s="14">
        <v>6.05</v>
      </c>
    </row>
    <row r="102" spans="1:10" ht="12.75">
      <c r="A102" s="11" t="s">
        <v>38</v>
      </c>
      <c r="B102" s="11">
        <v>1.89</v>
      </c>
      <c r="C102" s="11">
        <v>1.57</v>
      </c>
      <c r="D102" s="11">
        <v>0.42</v>
      </c>
      <c r="E102" s="11">
        <v>1.61</v>
      </c>
      <c r="F102" s="11"/>
      <c r="G102" s="11"/>
      <c r="H102" s="11"/>
      <c r="I102" s="14">
        <v>2211.31</v>
      </c>
      <c r="J102" s="14">
        <v>2.42</v>
      </c>
    </row>
    <row r="103" spans="1:10" ht="12.75">
      <c r="A103" s="11" t="s">
        <v>39</v>
      </c>
      <c r="B103" s="11">
        <v>3.36</v>
      </c>
      <c r="C103" s="11">
        <v>1.92</v>
      </c>
      <c r="D103" s="11">
        <v>0.83</v>
      </c>
      <c r="E103" s="11">
        <v>3.73</v>
      </c>
      <c r="F103" s="11"/>
      <c r="G103" s="11"/>
      <c r="H103" s="11"/>
      <c r="I103" s="14">
        <v>2406.19</v>
      </c>
      <c r="J103" s="14">
        <v>2.12</v>
      </c>
    </row>
    <row r="104" spans="1:10" ht="12.75">
      <c r="A104" s="11" t="s">
        <v>40</v>
      </c>
      <c r="B104" s="11">
        <v>1.84</v>
      </c>
      <c r="C104" s="11">
        <v>2.28</v>
      </c>
      <c r="D104" s="11">
        <v>1.35</v>
      </c>
      <c r="E104" s="11">
        <v>0.45</v>
      </c>
      <c r="F104" s="11"/>
      <c r="G104" s="11"/>
      <c r="H104" s="11"/>
      <c r="I104" s="14">
        <v>4536.76</v>
      </c>
      <c r="J104" s="14">
        <v>4.88</v>
      </c>
    </row>
    <row r="105" spans="1:10" ht="12.75">
      <c r="A105" s="11" t="s">
        <v>41</v>
      </c>
      <c r="B105" s="11">
        <v>3.29</v>
      </c>
      <c r="C105" s="11">
        <v>0.93</v>
      </c>
      <c r="D105" s="11">
        <v>1.48</v>
      </c>
      <c r="E105" s="11">
        <v>2.11</v>
      </c>
      <c r="F105" s="11"/>
      <c r="G105" s="11"/>
      <c r="H105" s="11"/>
      <c r="I105" s="14">
        <v>2734.28</v>
      </c>
      <c r="J105" s="14">
        <v>2.08</v>
      </c>
    </row>
    <row r="106" spans="1:10" ht="12.75">
      <c r="A106" s="11" t="s">
        <v>42</v>
      </c>
      <c r="B106" s="11">
        <v>7.92</v>
      </c>
      <c r="C106" s="11">
        <v>2.86</v>
      </c>
      <c r="D106" s="11">
        <v>1.4</v>
      </c>
      <c r="E106" s="11">
        <v>6.5</v>
      </c>
      <c r="F106" s="11"/>
      <c r="G106" s="11"/>
      <c r="H106" s="11"/>
      <c r="I106" s="14">
        <v>2192.34</v>
      </c>
      <c r="J106" s="14">
        <v>3.18</v>
      </c>
    </row>
    <row r="107" spans="1:10" ht="12.75">
      <c r="A107" s="11" t="s">
        <v>43</v>
      </c>
      <c r="B107" s="11">
        <v>3.98</v>
      </c>
      <c r="C107" s="11">
        <v>2.93</v>
      </c>
      <c r="D107" s="11">
        <v>2.39</v>
      </c>
      <c r="E107" s="11">
        <v>4.06</v>
      </c>
      <c r="F107" s="11"/>
      <c r="G107" s="11"/>
      <c r="H107" s="11"/>
      <c r="I107" s="14">
        <v>2117.85</v>
      </c>
      <c r="J107" s="14">
        <v>3.2</v>
      </c>
    </row>
    <row r="108" spans="1:10" ht="12.75">
      <c r="A108" s="11" t="s">
        <v>44</v>
      </c>
      <c r="B108" s="11">
        <v>3.22</v>
      </c>
      <c r="C108" s="11">
        <v>1.3</v>
      </c>
      <c r="D108" s="11">
        <v>0.58</v>
      </c>
      <c r="E108" s="11">
        <v>1.49</v>
      </c>
      <c r="F108" s="11"/>
      <c r="G108" s="11"/>
      <c r="H108" s="11"/>
      <c r="I108" s="14">
        <v>2973.45</v>
      </c>
      <c r="J108" s="14">
        <v>2.29</v>
      </c>
    </row>
    <row r="109" spans="1:10" ht="12.75">
      <c r="A109" s="11" t="s">
        <v>45</v>
      </c>
      <c r="B109" s="11">
        <v>24.5</v>
      </c>
      <c r="C109" s="11">
        <v>7.28</v>
      </c>
      <c r="D109" s="11">
        <v>8.72</v>
      </c>
      <c r="E109" s="11">
        <v>8.78</v>
      </c>
      <c r="F109" s="11"/>
      <c r="G109" s="11"/>
      <c r="H109" s="11"/>
      <c r="I109" s="14">
        <v>5437.08</v>
      </c>
      <c r="J109" s="14">
        <v>3.11</v>
      </c>
    </row>
    <row r="110" spans="1:10" ht="12.75">
      <c r="A110" s="11" t="s">
        <v>46</v>
      </c>
      <c r="B110" s="11">
        <v>12.25</v>
      </c>
      <c r="C110" s="11">
        <v>1.53</v>
      </c>
      <c r="D110" s="11">
        <v>0.82</v>
      </c>
      <c r="E110" s="11">
        <v>10.75</v>
      </c>
      <c r="F110" s="11"/>
      <c r="G110" s="11"/>
      <c r="H110" s="11"/>
      <c r="I110" s="14">
        <v>3647.66</v>
      </c>
      <c r="J110" s="14">
        <v>1.8</v>
      </c>
    </row>
    <row r="111" spans="1:10" ht="12.75">
      <c r="A111" s="11" t="s">
        <v>47</v>
      </c>
      <c r="B111" s="11">
        <v>5.06</v>
      </c>
      <c r="C111" s="11">
        <v>1.8</v>
      </c>
      <c r="D111" s="11">
        <v>2.4</v>
      </c>
      <c r="E111" s="11">
        <v>6.1</v>
      </c>
      <c r="F111" s="11"/>
      <c r="G111" s="11"/>
      <c r="H111" s="11"/>
      <c r="I111" s="14">
        <v>2555.38</v>
      </c>
      <c r="J111" s="14">
        <v>5.45</v>
      </c>
    </row>
    <row r="112" spans="1:10" ht="12.75">
      <c r="A112" s="11" t="s">
        <v>48</v>
      </c>
      <c r="B112" s="11">
        <v>4.49</v>
      </c>
      <c r="C112" s="11">
        <v>1.24</v>
      </c>
      <c r="D112" s="11">
        <v>1.29</v>
      </c>
      <c r="E112" s="11">
        <v>3.45</v>
      </c>
      <c r="F112" s="11"/>
      <c r="G112" s="11"/>
      <c r="H112" s="11"/>
      <c r="I112" s="14">
        <v>1920.83</v>
      </c>
      <c r="J112" s="14">
        <v>1.63</v>
      </c>
    </row>
    <row r="113" spans="1:10" ht="12.75">
      <c r="A113" s="11" t="s">
        <v>49</v>
      </c>
      <c r="B113" s="11">
        <v>1.03</v>
      </c>
      <c r="C113" s="11">
        <v>0.89</v>
      </c>
      <c r="D113" s="11">
        <v>0.74</v>
      </c>
      <c r="E113" s="11">
        <v>1.25</v>
      </c>
      <c r="F113" s="11"/>
      <c r="G113" s="11"/>
      <c r="H113" s="11"/>
      <c r="I113" s="14">
        <v>2449.09</v>
      </c>
      <c r="J113" s="14">
        <v>1.14</v>
      </c>
    </row>
    <row r="114" spans="1:10" ht="12.75">
      <c r="A114" s="11" t="s">
        <v>50</v>
      </c>
      <c r="B114" s="11">
        <v>1.98</v>
      </c>
      <c r="C114" s="11">
        <v>1.95</v>
      </c>
      <c r="D114" s="11">
        <v>1.91</v>
      </c>
      <c r="E114" s="11">
        <v>2.95</v>
      </c>
      <c r="F114" s="11"/>
      <c r="G114" s="11"/>
      <c r="H114" s="11"/>
      <c r="I114" s="14">
        <v>1503.91</v>
      </c>
      <c r="J114" s="14">
        <v>4.77</v>
      </c>
    </row>
    <row r="115" spans="1:10" ht="12.75">
      <c r="A115" s="11" t="s">
        <v>51</v>
      </c>
      <c r="B115" s="11">
        <v>9.1</v>
      </c>
      <c r="C115" s="11">
        <v>3.04</v>
      </c>
      <c r="D115" s="11">
        <v>4.2</v>
      </c>
      <c r="E115" s="11">
        <v>5.07</v>
      </c>
      <c r="F115" s="11"/>
      <c r="G115" s="11"/>
      <c r="H115" s="11"/>
      <c r="I115" s="14">
        <v>10276.36</v>
      </c>
      <c r="J115" s="14">
        <v>7.63</v>
      </c>
    </row>
    <row r="116" spans="1:10" ht="12.75">
      <c r="A116" s="11" t="s">
        <v>52</v>
      </c>
      <c r="B116" s="11">
        <v>2.83</v>
      </c>
      <c r="C116" s="11">
        <v>1.03</v>
      </c>
      <c r="D116" s="11">
        <v>1.63</v>
      </c>
      <c r="E116" s="11">
        <v>2.15</v>
      </c>
      <c r="F116" s="11"/>
      <c r="G116" s="11"/>
      <c r="H116" s="11"/>
      <c r="I116" s="14">
        <v>3446.2</v>
      </c>
      <c r="J116" s="14">
        <v>1.4</v>
      </c>
    </row>
    <row r="117" spans="1:10" ht="12.75">
      <c r="A117" s="11" t="s">
        <v>53</v>
      </c>
      <c r="B117" s="11">
        <v>5.47</v>
      </c>
      <c r="C117" s="11">
        <v>4.18</v>
      </c>
      <c r="D117" s="11">
        <v>1.45</v>
      </c>
      <c r="E117" s="11">
        <v>1.76</v>
      </c>
      <c r="F117" s="11"/>
      <c r="G117" s="11"/>
      <c r="H117" s="11"/>
      <c r="I117" s="14">
        <v>3117.1</v>
      </c>
      <c r="J117" s="14">
        <v>2.61</v>
      </c>
    </row>
    <row r="118" spans="1:10" ht="12.75">
      <c r="A118" s="11" t="s">
        <v>54</v>
      </c>
      <c r="B118" s="11">
        <v>5.98</v>
      </c>
      <c r="C118" s="11">
        <v>2.52</v>
      </c>
      <c r="D118" s="11">
        <v>1.93</v>
      </c>
      <c r="E118" s="11">
        <v>4.44</v>
      </c>
      <c r="F118" s="11"/>
      <c r="G118" s="11"/>
      <c r="H118" s="11"/>
      <c r="I118" s="14">
        <v>3707.67</v>
      </c>
      <c r="J118" s="14">
        <v>4.36</v>
      </c>
    </row>
    <row r="119" spans="1:10" ht="12.75">
      <c r="A119" s="11" t="s">
        <v>55</v>
      </c>
      <c r="B119" s="11">
        <v>10.54</v>
      </c>
      <c r="C119" s="11">
        <v>1.62</v>
      </c>
      <c r="D119" s="11">
        <v>2.8</v>
      </c>
      <c r="E119" s="11">
        <v>6.6</v>
      </c>
      <c r="F119" s="11"/>
      <c r="G119" s="11"/>
      <c r="H119" s="11"/>
      <c r="I119" s="14">
        <v>6939.55</v>
      </c>
      <c r="J119" s="14">
        <v>3.2</v>
      </c>
    </row>
    <row r="120" spans="1:10" ht="12.75">
      <c r="A120" s="11" t="s">
        <v>56</v>
      </c>
      <c r="B120" s="11">
        <v>2.38</v>
      </c>
      <c r="C120" s="11">
        <v>1.26</v>
      </c>
      <c r="D120" s="11">
        <v>1.56</v>
      </c>
      <c r="E120" s="11">
        <v>2.01</v>
      </c>
      <c r="F120" s="11"/>
      <c r="G120" s="11"/>
      <c r="H120" s="11"/>
      <c r="I120" s="14">
        <v>3276.96</v>
      </c>
      <c r="J120" s="14">
        <v>0.83</v>
      </c>
    </row>
    <row r="121" spans="1:10" ht="12.75">
      <c r="A121" s="11" t="s">
        <v>57</v>
      </c>
      <c r="B121" s="11">
        <v>3.31</v>
      </c>
      <c r="C121" s="11">
        <v>2.12</v>
      </c>
      <c r="D121" s="11">
        <v>0.55</v>
      </c>
      <c r="E121" s="11">
        <v>2.56</v>
      </c>
      <c r="F121" s="11"/>
      <c r="G121" s="11"/>
      <c r="H121" s="11"/>
      <c r="I121" s="14">
        <v>1993.5</v>
      </c>
      <c r="J121" s="14">
        <v>4.56</v>
      </c>
    </row>
    <row r="122" spans="1:10" ht="12.75">
      <c r="A122" s="11" t="s">
        <v>3</v>
      </c>
      <c r="B122" s="11"/>
      <c r="C122" s="11"/>
      <c r="D122" s="11"/>
      <c r="E122" s="11"/>
      <c r="F122" s="11"/>
      <c r="G122" s="11"/>
      <c r="H122" s="11"/>
      <c r="I122" s="14"/>
      <c r="J122" s="14"/>
    </row>
    <row r="123" spans="1:10" ht="12.75">
      <c r="A123" s="11" t="s">
        <v>59</v>
      </c>
      <c r="B123" s="11"/>
      <c r="C123" s="11"/>
      <c r="D123" s="11"/>
      <c r="E123" s="11"/>
      <c r="F123" s="11"/>
      <c r="G123" s="11"/>
      <c r="H123" s="11"/>
      <c r="I123" s="14"/>
      <c r="J123" s="14"/>
    </row>
    <row r="124" spans="1:10" ht="12.75">
      <c r="A124" s="11" t="s">
        <v>4</v>
      </c>
      <c r="B124" s="11">
        <v>16538.44</v>
      </c>
      <c r="C124" s="11"/>
      <c r="D124" s="11"/>
      <c r="E124" s="11"/>
      <c r="F124" s="11"/>
      <c r="G124" s="11"/>
      <c r="H124" s="11"/>
      <c r="I124" s="14">
        <v>16538.44</v>
      </c>
      <c r="J124" s="14">
        <v>16538.44</v>
      </c>
    </row>
    <row r="125" spans="1:10" ht="12.75">
      <c r="A125" s="11" t="s">
        <v>3</v>
      </c>
      <c r="B125" s="11"/>
      <c r="C125" s="11"/>
      <c r="D125" s="11"/>
      <c r="E125" s="11"/>
      <c r="F125" s="11"/>
      <c r="G125" s="11"/>
      <c r="H125" s="11"/>
      <c r="I125" s="14"/>
      <c r="J125" s="14"/>
    </row>
    <row r="126" spans="1:10" ht="12.75">
      <c r="A126" s="11" t="s">
        <v>5</v>
      </c>
      <c r="B126" s="11"/>
      <c r="C126" s="11"/>
      <c r="D126" s="11"/>
      <c r="E126" s="11"/>
      <c r="F126" s="11"/>
      <c r="G126" s="11"/>
      <c r="H126" s="11"/>
      <c r="I126" s="14"/>
      <c r="J126" s="14"/>
    </row>
    <row r="127" spans="1:10" ht="12.75">
      <c r="A127" s="11" t="s">
        <v>6</v>
      </c>
      <c r="B127" s="11">
        <v>220.37</v>
      </c>
      <c r="C127" s="11"/>
      <c r="D127" s="11"/>
      <c r="E127" s="11"/>
      <c r="F127" s="11"/>
      <c r="G127" s="11"/>
      <c r="H127" s="11"/>
      <c r="I127" s="14">
        <v>220.37</v>
      </c>
      <c r="J127" s="14">
        <v>220.37</v>
      </c>
    </row>
    <row r="128" spans="1:10" ht="12.75">
      <c r="A128" s="11" t="s">
        <v>7</v>
      </c>
      <c r="B128" s="11">
        <v>29.75</v>
      </c>
      <c r="C128" s="11"/>
      <c r="D128" s="11"/>
      <c r="E128" s="11"/>
      <c r="F128" s="11"/>
      <c r="G128" s="11"/>
      <c r="H128" s="11"/>
      <c r="I128" s="14">
        <v>29.75</v>
      </c>
      <c r="J128" s="14">
        <v>29.75</v>
      </c>
    </row>
    <row r="129" spans="1:10" ht="12.75">
      <c r="A129" s="11" t="s">
        <v>8</v>
      </c>
      <c r="B129" s="11">
        <v>369.27</v>
      </c>
      <c r="C129" s="11"/>
      <c r="D129" s="11"/>
      <c r="E129" s="11"/>
      <c r="F129" s="11"/>
      <c r="G129" s="11"/>
      <c r="H129" s="11"/>
      <c r="I129" s="14">
        <v>369.27</v>
      </c>
      <c r="J129" s="14">
        <v>369.27</v>
      </c>
    </row>
    <row r="130" spans="1:10" ht="12.75">
      <c r="A130" s="11" t="s">
        <v>9</v>
      </c>
      <c r="B130" s="11">
        <v>108.27</v>
      </c>
      <c r="C130" s="11"/>
      <c r="D130" s="11"/>
      <c r="E130" s="11"/>
      <c r="F130" s="11"/>
      <c r="G130" s="11"/>
      <c r="H130" s="11"/>
      <c r="I130" s="14">
        <v>108.27</v>
      </c>
      <c r="J130" s="14">
        <v>108.27</v>
      </c>
    </row>
    <row r="131" spans="1:10" ht="12.75">
      <c r="A131" s="11" t="s">
        <v>10</v>
      </c>
      <c r="B131" s="11">
        <v>2282.85</v>
      </c>
      <c r="C131" s="11"/>
      <c r="D131" s="11"/>
      <c r="E131" s="11"/>
      <c r="F131" s="11"/>
      <c r="G131" s="11"/>
      <c r="H131" s="11"/>
      <c r="I131" s="14">
        <v>2282.85</v>
      </c>
      <c r="J131" s="14">
        <v>2282.85</v>
      </c>
    </row>
    <row r="132" spans="1:10" ht="12.75">
      <c r="A132" s="11" t="s">
        <v>11</v>
      </c>
      <c r="B132" s="11">
        <v>287.75</v>
      </c>
      <c r="C132" s="11"/>
      <c r="D132" s="11"/>
      <c r="E132" s="11"/>
      <c r="F132" s="11"/>
      <c r="G132" s="11"/>
      <c r="H132" s="11"/>
      <c r="I132" s="14">
        <v>287.75</v>
      </c>
      <c r="J132" s="14">
        <v>287.75</v>
      </c>
    </row>
    <row r="133" spans="1:10" ht="12.75">
      <c r="A133" s="11" t="s">
        <v>12</v>
      </c>
      <c r="B133" s="11">
        <v>217.85</v>
      </c>
      <c r="C133" s="11"/>
      <c r="D133" s="11"/>
      <c r="E133" s="11"/>
      <c r="F133" s="11"/>
      <c r="G133" s="11"/>
      <c r="H133" s="11"/>
      <c r="I133" s="14">
        <v>217.85</v>
      </c>
      <c r="J133" s="14">
        <v>217.85</v>
      </c>
    </row>
    <row r="134" spans="1:10" ht="12.75">
      <c r="A134" s="11" t="s">
        <v>13</v>
      </c>
      <c r="B134" s="11">
        <v>88.89</v>
      </c>
      <c r="C134" s="11"/>
      <c r="D134" s="11"/>
      <c r="E134" s="11"/>
      <c r="F134" s="11"/>
      <c r="G134" s="11"/>
      <c r="H134" s="11"/>
      <c r="I134" s="14">
        <v>88.89</v>
      </c>
      <c r="J134" s="14">
        <v>88.89</v>
      </c>
    </row>
    <row r="135" spans="1:10" ht="12.75">
      <c r="A135" s="11" t="s">
        <v>14</v>
      </c>
      <c r="B135" s="11">
        <v>58.11</v>
      </c>
      <c r="C135" s="11"/>
      <c r="D135" s="11"/>
      <c r="E135" s="11"/>
      <c r="F135" s="11"/>
      <c r="G135" s="11"/>
      <c r="H135" s="11"/>
      <c r="I135" s="14">
        <v>58.11</v>
      </c>
      <c r="J135" s="14">
        <v>58.11</v>
      </c>
    </row>
    <row r="136" spans="1:10" ht="12.75">
      <c r="A136" s="11" t="s">
        <v>15</v>
      </c>
      <c r="B136" s="11">
        <v>750.72</v>
      </c>
      <c r="C136" s="11"/>
      <c r="D136" s="11"/>
      <c r="E136" s="11"/>
      <c r="F136" s="11"/>
      <c r="G136" s="11"/>
      <c r="H136" s="11"/>
      <c r="I136" s="14">
        <v>750.72</v>
      </c>
      <c r="J136" s="14">
        <v>750.72</v>
      </c>
    </row>
    <row r="137" spans="1:10" ht="12.75">
      <c r="A137" s="11" t="s">
        <v>16</v>
      </c>
      <c r="B137" s="11">
        <v>484.44</v>
      </c>
      <c r="C137" s="11"/>
      <c r="D137" s="11"/>
      <c r="E137" s="11"/>
      <c r="F137" s="11"/>
      <c r="G137" s="11"/>
      <c r="H137" s="11"/>
      <c r="I137" s="14">
        <v>484.44</v>
      </c>
      <c r="J137" s="14">
        <v>484.44</v>
      </c>
    </row>
    <row r="138" spans="1:10" ht="12.75">
      <c r="A138" s="11" t="s">
        <v>17</v>
      </c>
      <c r="B138" s="11">
        <v>70.58</v>
      </c>
      <c r="C138" s="11"/>
      <c r="D138" s="11"/>
      <c r="E138" s="11"/>
      <c r="F138" s="11"/>
      <c r="G138" s="11"/>
      <c r="H138" s="11"/>
      <c r="I138" s="14">
        <v>70.58</v>
      </c>
      <c r="J138" s="14">
        <v>70.58</v>
      </c>
    </row>
    <row r="139" spans="1:10" ht="12.75">
      <c r="A139" s="11" t="s">
        <v>18</v>
      </c>
      <c r="B139" s="11">
        <v>80.21</v>
      </c>
      <c r="C139" s="11"/>
      <c r="D139" s="11"/>
      <c r="E139" s="11"/>
      <c r="F139" s="11"/>
      <c r="G139" s="11"/>
      <c r="H139" s="11"/>
      <c r="I139" s="14">
        <v>80.21</v>
      </c>
      <c r="J139" s="14">
        <v>80.21</v>
      </c>
    </row>
    <row r="140" spans="1:10" ht="12.75">
      <c r="A140" s="11" t="s">
        <v>19</v>
      </c>
      <c r="B140" s="11">
        <v>772</v>
      </c>
      <c r="C140" s="11"/>
      <c r="D140" s="11"/>
      <c r="E140" s="11"/>
      <c r="F140" s="11"/>
      <c r="G140" s="11"/>
      <c r="H140" s="11"/>
      <c r="I140" s="14">
        <v>772</v>
      </c>
      <c r="J140" s="14">
        <v>772</v>
      </c>
    </row>
    <row r="141" spans="1:10" ht="12.75">
      <c r="A141" s="11" t="s">
        <v>20</v>
      </c>
      <c r="B141" s="11">
        <v>365.77</v>
      </c>
      <c r="C141" s="11"/>
      <c r="D141" s="11"/>
      <c r="E141" s="11"/>
      <c r="F141" s="11"/>
      <c r="G141" s="11"/>
      <c r="H141" s="11"/>
      <c r="I141" s="14">
        <v>365.77</v>
      </c>
      <c r="J141" s="14">
        <v>365.77</v>
      </c>
    </row>
    <row r="142" spans="1:10" ht="12.75">
      <c r="A142" s="11" t="s">
        <v>21</v>
      </c>
      <c r="B142" s="11">
        <v>127.71</v>
      </c>
      <c r="C142" s="11"/>
      <c r="D142" s="11"/>
      <c r="E142" s="11"/>
      <c r="F142" s="11"/>
      <c r="G142" s="11"/>
      <c r="H142" s="11"/>
      <c r="I142" s="14">
        <v>127.71</v>
      </c>
      <c r="J142" s="14">
        <v>127.71</v>
      </c>
    </row>
    <row r="143" spans="1:10" ht="12.75">
      <c r="A143" s="11" t="s">
        <v>22</v>
      </c>
      <c r="B143" s="11">
        <v>232.31</v>
      </c>
      <c r="C143" s="11"/>
      <c r="D143" s="11"/>
      <c r="E143" s="11"/>
      <c r="F143" s="11"/>
      <c r="G143" s="11"/>
      <c r="H143" s="11"/>
      <c r="I143" s="14">
        <v>232.31</v>
      </c>
      <c r="J143" s="14">
        <v>232.31</v>
      </c>
    </row>
    <row r="144" spans="1:10" ht="12.75">
      <c r="A144" s="11" t="s">
        <v>23</v>
      </c>
      <c r="B144" s="11">
        <v>186.29</v>
      </c>
      <c r="C144" s="11"/>
      <c r="D144" s="11"/>
      <c r="E144" s="11"/>
      <c r="F144" s="11"/>
      <c r="G144" s="11"/>
      <c r="H144" s="11"/>
      <c r="I144" s="14">
        <v>186.29</v>
      </c>
      <c r="J144" s="14">
        <v>186.29</v>
      </c>
    </row>
    <row r="145" spans="1:10" ht="12.75">
      <c r="A145" s="11" t="s">
        <v>24</v>
      </c>
      <c r="B145" s="11">
        <v>275.39</v>
      </c>
      <c r="C145" s="11"/>
      <c r="D145" s="11"/>
      <c r="E145" s="11"/>
      <c r="F145" s="11"/>
      <c r="G145" s="11"/>
      <c r="H145" s="11"/>
      <c r="I145" s="14">
        <v>275.39</v>
      </c>
      <c r="J145" s="14">
        <v>275.39</v>
      </c>
    </row>
    <row r="146" spans="1:10" ht="12.75">
      <c r="A146" s="11" t="s">
        <v>25</v>
      </c>
      <c r="B146" s="11">
        <v>18.78</v>
      </c>
      <c r="C146" s="11"/>
      <c r="D146" s="11"/>
      <c r="E146" s="11"/>
      <c r="F146" s="11"/>
      <c r="G146" s="11"/>
      <c r="H146" s="11"/>
      <c r="I146" s="14">
        <v>18.78</v>
      </c>
      <c r="J146" s="14">
        <v>18.78</v>
      </c>
    </row>
    <row r="147" spans="1:10" ht="12.75">
      <c r="A147" s="11" t="s">
        <v>26</v>
      </c>
      <c r="B147" s="11">
        <v>193.89</v>
      </c>
      <c r="C147" s="11"/>
      <c r="D147" s="11"/>
      <c r="E147" s="11"/>
      <c r="F147" s="11"/>
      <c r="G147" s="11"/>
      <c r="H147" s="11"/>
      <c r="I147" s="14">
        <v>193.89</v>
      </c>
      <c r="J147" s="14">
        <v>193.89</v>
      </c>
    </row>
    <row r="148" spans="1:10" ht="12.75">
      <c r="A148" s="11" t="s">
        <v>27</v>
      </c>
      <c r="B148" s="11">
        <v>389.17</v>
      </c>
      <c r="C148" s="11"/>
      <c r="D148" s="11"/>
      <c r="E148" s="11"/>
      <c r="F148" s="11"/>
      <c r="G148" s="11"/>
      <c r="H148" s="11"/>
      <c r="I148" s="14">
        <v>389.17</v>
      </c>
      <c r="J148" s="14">
        <v>389.17</v>
      </c>
    </row>
    <row r="149" spans="1:10" ht="12.75">
      <c r="A149" s="11" t="s">
        <v>28</v>
      </c>
      <c r="B149" s="11">
        <v>479.55</v>
      </c>
      <c r="C149" s="11"/>
      <c r="D149" s="11"/>
      <c r="E149" s="11"/>
      <c r="F149" s="11"/>
      <c r="G149" s="11"/>
      <c r="H149" s="11"/>
      <c r="I149" s="14">
        <v>479.55</v>
      </c>
      <c r="J149" s="14">
        <v>479.55</v>
      </c>
    </row>
    <row r="150" spans="1:10" ht="12.75">
      <c r="A150" s="11" t="s">
        <v>29</v>
      </c>
      <c r="B150" s="11">
        <v>358.25</v>
      </c>
      <c r="C150" s="11"/>
      <c r="D150" s="11"/>
      <c r="E150" s="11"/>
      <c r="F150" s="11"/>
      <c r="G150" s="11"/>
      <c r="H150" s="11"/>
      <c r="I150" s="14">
        <v>358.25</v>
      </c>
      <c r="J150" s="14">
        <v>358.25</v>
      </c>
    </row>
    <row r="151" spans="1:10" ht="12.75">
      <c r="A151" s="11" t="s">
        <v>30</v>
      </c>
      <c r="B151" s="11">
        <v>181.93</v>
      </c>
      <c r="C151" s="11"/>
      <c r="D151" s="11"/>
      <c r="E151" s="11"/>
      <c r="F151" s="11"/>
      <c r="G151" s="11"/>
      <c r="H151" s="11"/>
      <c r="I151" s="14">
        <v>181.93</v>
      </c>
      <c r="J151" s="14">
        <v>181.93</v>
      </c>
    </row>
    <row r="152" spans="1:10" ht="12.75">
      <c r="A152" s="11" t="s">
        <v>31</v>
      </c>
      <c r="B152" s="11">
        <v>193.23</v>
      </c>
      <c r="C152" s="11"/>
      <c r="D152" s="11"/>
      <c r="E152" s="11"/>
      <c r="F152" s="11"/>
      <c r="G152" s="11"/>
      <c r="H152" s="11"/>
      <c r="I152" s="14">
        <v>193.23</v>
      </c>
      <c r="J152" s="14">
        <v>193.23</v>
      </c>
    </row>
    <row r="153" spans="1:10" ht="12.75">
      <c r="A153" s="11" t="s">
        <v>32</v>
      </c>
      <c r="B153" s="11">
        <v>39.77</v>
      </c>
      <c r="C153" s="11"/>
      <c r="D153" s="11"/>
      <c r="E153" s="11"/>
      <c r="F153" s="11"/>
      <c r="G153" s="11"/>
      <c r="H153" s="11"/>
      <c r="I153" s="14">
        <v>39.77</v>
      </c>
      <c r="J153" s="14">
        <v>39.77</v>
      </c>
    </row>
    <row r="154" spans="1:10" ht="12.75">
      <c r="A154" s="11" t="s">
        <v>33</v>
      </c>
      <c r="B154" s="11">
        <v>127.53</v>
      </c>
      <c r="C154" s="11"/>
      <c r="D154" s="11"/>
      <c r="E154" s="11"/>
      <c r="F154" s="11"/>
      <c r="G154" s="11"/>
      <c r="H154" s="11"/>
      <c r="I154" s="14">
        <v>127.53</v>
      </c>
      <c r="J154" s="14">
        <v>127.53</v>
      </c>
    </row>
    <row r="155" spans="1:10" ht="12.75">
      <c r="A155" s="11" t="s">
        <v>34</v>
      </c>
      <c r="B155" s="11">
        <v>57.01</v>
      </c>
      <c r="C155" s="11"/>
      <c r="D155" s="11"/>
      <c r="E155" s="11"/>
      <c r="F155" s="11"/>
      <c r="G155" s="11"/>
      <c r="H155" s="11"/>
      <c r="I155" s="14">
        <v>57.01</v>
      </c>
      <c r="J155" s="14">
        <v>57.01</v>
      </c>
    </row>
    <row r="156" spans="1:10" ht="12.75">
      <c r="A156" s="11" t="s">
        <v>35</v>
      </c>
      <c r="B156" s="11">
        <v>83.45</v>
      </c>
      <c r="C156" s="11"/>
      <c r="D156" s="11"/>
      <c r="E156" s="11"/>
      <c r="F156" s="11"/>
      <c r="G156" s="11"/>
      <c r="H156" s="11"/>
      <c r="I156" s="14">
        <v>83.45</v>
      </c>
      <c r="J156" s="14">
        <v>83.45</v>
      </c>
    </row>
    <row r="157" spans="1:10" ht="12.75">
      <c r="A157" s="11" t="s">
        <v>36</v>
      </c>
      <c r="B157" s="11">
        <v>360.49</v>
      </c>
      <c r="C157" s="11"/>
      <c r="D157" s="11"/>
      <c r="E157" s="11"/>
      <c r="F157" s="11"/>
      <c r="G157" s="11"/>
      <c r="H157" s="11"/>
      <c r="I157" s="14">
        <v>360.49</v>
      </c>
      <c r="J157" s="14">
        <v>360.49</v>
      </c>
    </row>
    <row r="158" spans="1:10" ht="12.75">
      <c r="A158" s="11" t="s">
        <v>37</v>
      </c>
      <c r="B158" s="11">
        <v>116.45</v>
      </c>
      <c r="C158" s="11"/>
      <c r="D158" s="11"/>
      <c r="E158" s="11"/>
      <c r="F158" s="11"/>
      <c r="G158" s="11"/>
      <c r="H158" s="11"/>
      <c r="I158" s="14">
        <v>116.45</v>
      </c>
      <c r="J158" s="14">
        <v>116.45</v>
      </c>
    </row>
    <row r="159" spans="1:10" ht="12.75">
      <c r="A159" s="11" t="s">
        <v>38</v>
      </c>
      <c r="B159" s="11">
        <v>915.84</v>
      </c>
      <c r="C159" s="11"/>
      <c r="D159" s="11"/>
      <c r="E159" s="11"/>
      <c r="F159" s="11"/>
      <c r="G159" s="11"/>
      <c r="H159" s="11"/>
      <c r="I159" s="14">
        <v>915.84</v>
      </c>
      <c r="J159" s="14">
        <v>915.84</v>
      </c>
    </row>
    <row r="160" spans="1:10" ht="12.75">
      <c r="A160" s="11" t="s">
        <v>39</v>
      </c>
      <c r="B160" s="11">
        <v>400.94</v>
      </c>
      <c r="C160" s="11"/>
      <c r="D160" s="11"/>
      <c r="E160" s="11"/>
      <c r="F160" s="11"/>
      <c r="G160" s="11"/>
      <c r="H160" s="11"/>
      <c r="I160" s="14">
        <v>400.94</v>
      </c>
      <c r="J160" s="14">
        <v>400.94</v>
      </c>
    </row>
    <row r="161" spans="1:10" ht="12.75">
      <c r="A161" s="11" t="s">
        <v>40</v>
      </c>
      <c r="B161" s="11">
        <v>42.51</v>
      </c>
      <c r="C161" s="11"/>
      <c r="D161" s="11"/>
      <c r="E161" s="11"/>
      <c r="F161" s="11"/>
      <c r="G161" s="11"/>
      <c r="H161" s="11"/>
      <c r="I161" s="14">
        <v>42.51</v>
      </c>
      <c r="J161" s="14">
        <v>42.51</v>
      </c>
    </row>
    <row r="162" spans="1:10" ht="12.75">
      <c r="A162" s="11" t="s">
        <v>41</v>
      </c>
      <c r="B162" s="11">
        <v>617.14</v>
      </c>
      <c r="C162" s="11"/>
      <c r="D162" s="11"/>
      <c r="E162" s="11"/>
      <c r="F162" s="11"/>
      <c r="G162" s="11"/>
      <c r="H162" s="11"/>
      <c r="I162" s="14">
        <v>617.14</v>
      </c>
      <c r="J162" s="14">
        <v>617.14</v>
      </c>
    </row>
    <row r="163" spans="1:10" ht="12.75">
      <c r="A163" s="11" t="s">
        <v>42</v>
      </c>
      <c r="B163" s="11">
        <v>258.18</v>
      </c>
      <c r="C163" s="11"/>
      <c r="D163" s="11"/>
      <c r="E163" s="11"/>
      <c r="F163" s="11"/>
      <c r="G163" s="11"/>
      <c r="H163" s="11"/>
      <c r="I163" s="14">
        <v>258.18</v>
      </c>
      <c r="J163" s="14">
        <v>258.18</v>
      </c>
    </row>
    <row r="164" spans="1:10" ht="12.75">
      <c r="A164" s="11" t="s">
        <v>43</v>
      </c>
      <c r="B164" s="11">
        <v>262.15</v>
      </c>
      <c r="C164" s="11"/>
      <c r="D164" s="11"/>
      <c r="E164" s="11"/>
      <c r="F164" s="11"/>
      <c r="G164" s="11"/>
      <c r="H164" s="11"/>
      <c r="I164" s="14">
        <v>262.15</v>
      </c>
      <c r="J164" s="14">
        <v>262.15</v>
      </c>
    </row>
    <row r="165" spans="1:10" ht="12.75">
      <c r="A165" s="11" t="s">
        <v>44</v>
      </c>
      <c r="B165" s="11">
        <v>726.42</v>
      </c>
      <c r="C165" s="11"/>
      <c r="D165" s="11"/>
      <c r="E165" s="11"/>
      <c r="F165" s="11"/>
      <c r="G165" s="11"/>
      <c r="H165" s="11"/>
      <c r="I165" s="14">
        <v>726.42</v>
      </c>
      <c r="J165" s="14">
        <v>726.42</v>
      </c>
    </row>
    <row r="166" spans="1:10" ht="12.75">
      <c r="A166" s="11" t="s">
        <v>45</v>
      </c>
      <c r="B166" s="11">
        <v>95.65</v>
      </c>
      <c r="C166" s="11"/>
      <c r="D166" s="11"/>
      <c r="E166" s="11"/>
      <c r="F166" s="11"/>
      <c r="G166" s="11"/>
      <c r="H166" s="11"/>
      <c r="I166" s="14">
        <v>95.65</v>
      </c>
      <c r="J166" s="14">
        <v>95.65</v>
      </c>
    </row>
    <row r="167" spans="1:10" ht="12.75">
      <c r="A167" s="11" t="s">
        <v>46</v>
      </c>
      <c r="B167" s="11">
        <v>172.63</v>
      </c>
      <c r="C167" s="11"/>
      <c r="D167" s="11"/>
      <c r="E167" s="11"/>
      <c r="F167" s="11"/>
      <c r="G167" s="11"/>
      <c r="H167" s="11"/>
      <c r="I167" s="14">
        <v>172.63</v>
      </c>
      <c r="J167" s="14">
        <v>172.63</v>
      </c>
    </row>
    <row r="168" spans="1:10" ht="12.75">
      <c r="A168" s="11" t="s">
        <v>47</v>
      </c>
      <c r="B168" s="11">
        <v>45.07</v>
      </c>
      <c r="C168" s="11"/>
      <c r="D168" s="11"/>
      <c r="E168" s="11"/>
      <c r="F168" s="11"/>
      <c r="G168" s="11"/>
      <c r="H168" s="11"/>
      <c r="I168" s="14">
        <v>45.07</v>
      </c>
      <c r="J168" s="14">
        <v>45.07</v>
      </c>
    </row>
    <row r="169" spans="1:10" ht="12.75">
      <c r="A169" s="11" t="s">
        <v>48</v>
      </c>
      <c r="B169" s="11">
        <v>283.56</v>
      </c>
      <c r="C169" s="11"/>
      <c r="D169" s="11"/>
      <c r="E169" s="11"/>
      <c r="F169" s="11"/>
      <c r="G169" s="11"/>
      <c r="H169" s="11"/>
      <c r="I169" s="14">
        <v>283.56</v>
      </c>
      <c r="J169" s="14">
        <v>283.56</v>
      </c>
    </row>
    <row r="170" spans="1:10" ht="12.75">
      <c r="A170" s="11" t="s">
        <v>49</v>
      </c>
      <c r="B170" s="11">
        <v>1262.57</v>
      </c>
      <c r="C170" s="11"/>
      <c r="D170" s="11"/>
      <c r="E170" s="11"/>
      <c r="F170" s="11"/>
      <c r="G170" s="11"/>
      <c r="H170" s="11"/>
      <c r="I170" s="14">
        <v>1262.57</v>
      </c>
      <c r="J170" s="14">
        <v>1262.57</v>
      </c>
    </row>
    <row r="171" spans="1:10" ht="12.75">
      <c r="A171" s="11" t="s">
        <v>50</v>
      </c>
      <c r="B171" s="11">
        <v>202.85</v>
      </c>
      <c r="C171" s="11"/>
      <c r="D171" s="11"/>
      <c r="E171" s="11"/>
      <c r="F171" s="11"/>
      <c r="G171" s="11"/>
      <c r="H171" s="11"/>
      <c r="I171" s="14">
        <v>202.85</v>
      </c>
      <c r="J171" s="14">
        <v>202.85</v>
      </c>
    </row>
    <row r="172" spans="1:10" ht="12.75">
      <c r="A172" s="11" t="s">
        <v>51</v>
      </c>
      <c r="B172" s="11">
        <v>35.48</v>
      </c>
      <c r="C172" s="11"/>
      <c r="D172" s="11"/>
      <c r="E172" s="11"/>
      <c r="F172" s="11"/>
      <c r="G172" s="11"/>
      <c r="H172" s="11"/>
      <c r="I172" s="14">
        <v>35.48</v>
      </c>
      <c r="J172" s="14">
        <v>35.48</v>
      </c>
    </row>
    <row r="173" spans="1:10" ht="12.75">
      <c r="A173" s="11" t="s">
        <v>52</v>
      </c>
      <c r="B173" s="11">
        <v>558.26</v>
      </c>
      <c r="C173" s="11"/>
      <c r="D173" s="11"/>
      <c r="E173" s="11"/>
      <c r="F173" s="11"/>
      <c r="G173" s="11"/>
      <c r="H173" s="11"/>
      <c r="I173" s="14">
        <v>558.26</v>
      </c>
      <c r="J173" s="14">
        <v>558.26</v>
      </c>
    </row>
    <row r="174" spans="1:10" ht="12.75">
      <c r="A174" s="11" t="s">
        <v>53</v>
      </c>
      <c r="B174" s="11">
        <v>346.2</v>
      </c>
      <c r="C174" s="11"/>
      <c r="D174" s="11"/>
      <c r="E174" s="11"/>
      <c r="F174" s="11"/>
      <c r="G174" s="11"/>
      <c r="H174" s="11"/>
      <c r="I174" s="14">
        <v>346.2</v>
      </c>
      <c r="J174" s="14">
        <v>346.2</v>
      </c>
    </row>
    <row r="175" spans="1:10" ht="12.75">
      <c r="A175" s="11" t="s">
        <v>54</v>
      </c>
      <c r="B175" s="11">
        <v>87.11</v>
      </c>
      <c r="C175" s="11"/>
      <c r="D175" s="11"/>
      <c r="E175" s="11"/>
      <c r="F175" s="11"/>
      <c r="G175" s="11"/>
      <c r="H175" s="11"/>
      <c r="I175" s="14">
        <v>87.11</v>
      </c>
      <c r="J175" s="14">
        <v>87.11</v>
      </c>
    </row>
    <row r="176" spans="1:10" ht="12.75">
      <c r="A176" s="11" t="s">
        <v>55</v>
      </c>
      <c r="B176" s="11">
        <v>310.53</v>
      </c>
      <c r="C176" s="11"/>
      <c r="D176" s="11"/>
      <c r="E176" s="11"/>
      <c r="F176" s="11"/>
      <c r="G176" s="11"/>
      <c r="H176" s="11"/>
      <c r="I176" s="14">
        <v>310.53</v>
      </c>
      <c r="J176" s="14">
        <v>310.53</v>
      </c>
    </row>
    <row r="177" spans="1:10" ht="12.75">
      <c r="A177" s="11" t="s">
        <v>56</v>
      </c>
      <c r="B177" s="11">
        <v>49.81</v>
      </c>
      <c r="C177" s="11"/>
      <c r="D177" s="11"/>
      <c r="E177" s="11"/>
      <c r="F177" s="11"/>
      <c r="G177" s="11"/>
      <c r="H177" s="11"/>
      <c r="I177" s="14">
        <v>49.81</v>
      </c>
      <c r="J177" s="14">
        <v>49.81</v>
      </c>
    </row>
    <row r="178" spans="1:10" ht="12.75">
      <c r="A178" s="11" t="s">
        <v>57</v>
      </c>
      <c r="B178" s="11">
        <v>257.51</v>
      </c>
      <c r="C178" s="11"/>
      <c r="D178" s="11"/>
      <c r="E178" s="11"/>
      <c r="F178" s="11"/>
      <c r="G178" s="11"/>
      <c r="H178" s="11"/>
      <c r="I178" s="14">
        <v>257.51</v>
      </c>
      <c r="J178" s="14">
        <v>257.51</v>
      </c>
    </row>
    <row r="179" spans="1:10" ht="12.75">
      <c r="A179" s="11"/>
      <c r="B179" s="11"/>
      <c r="C179" s="11"/>
      <c r="D179" s="11"/>
      <c r="E179" s="11"/>
      <c r="F179" s="11"/>
      <c r="G179" s="11"/>
      <c r="H179" s="11"/>
      <c r="I179" s="14"/>
      <c r="J179" s="14"/>
    </row>
    <row r="180" spans="1:10" ht="12.75">
      <c r="A180" s="11" t="s">
        <v>60</v>
      </c>
      <c r="B180" s="11"/>
      <c r="C180" s="11"/>
      <c r="D180" s="11"/>
      <c r="E180" s="11"/>
      <c r="F180" s="11"/>
      <c r="G180" s="11"/>
      <c r="H180" s="11"/>
      <c r="I180" s="14"/>
      <c r="J180" s="14"/>
    </row>
    <row r="181" spans="1:10" ht="12.75">
      <c r="A181"/>
      <c r="B181"/>
      <c r="C181"/>
      <c r="D181"/>
      <c r="E181"/>
      <c r="F181"/>
      <c r="G181"/>
      <c r="H181"/>
      <c r="I181" s="4"/>
      <c r="J181" s="4"/>
    </row>
    <row r="182" spans="1:10" ht="12.75">
      <c r="A182"/>
      <c r="B182"/>
      <c r="C182"/>
      <c r="D182"/>
      <c r="E182"/>
      <c r="F182"/>
      <c r="G182"/>
      <c r="H182"/>
      <c r="I182" s="4"/>
      <c r="J182" s="4"/>
    </row>
    <row r="183" spans="1:10" ht="12.75">
      <c r="A183"/>
      <c r="B183"/>
      <c r="C183"/>
      <c r="D183"/>
      <c r="E183"/>
      <c r="F183"/>
      <c r="G183"/>
      <c r="H183"/>
      <c r="I183" s="4"/>
      <c r="J183" s="4"/>
    </row>
    <row r="184" spans="1:10" ht="12.75">
      <c r="A184"/>
      <c r="B184"/>
      <c r="C184"/>
      <c r="D184"/>
      <c r="E184"/>
      <c r="F184"/>
      <c r="G184"/>
      <c r="H184"/>
      <c r="I184" s="4"/>
      <c r="J184" s="4"/>
    </row>
    <row r="185" spans="1:10" ht="12.75">
      <c r="A185"/>
      <c r="B185"/>
      <c r="C185"/>
      <c r="D185"/>
      <c r="E185"/>
      <c r="F185"/>
      <c r="G185"/>
      <c r="H185"/>
      <c r="I185" s="4"/>
      <c r="J185" s="4"/>
    </row>
    <row r="186" spans="1:10" ht="12.75">
      <c r="A186"/>
      <c r="B186"/>
      <c r="C186"/>
      <c r="D186"/>
      <c r="E186"/>
      <c r="F186"/>
      <c r="G186"/>
      <c r="H186"/>
      <c r="I186" s="4"/>
      <c r="J186" s="4"/>
    </row>
    <row r="187" spans="1:10" ht="12.75">
      <c r="A187"/>
      <c r="B187"/>
      <c r="C187"/>
      <c r="D187"/>
      <c r="E187"/>
      <c r="F187"/>
      <c r="G187"/>
      <c r="H187"/>
      <c r="I187" s="4"/>
      <c r="J187" s="4"/>
    </row>
    <row r="188" spans="1:10" ht="12.75">
      <c r="A188"/>
      <c r="B188"/>
      <c r="C188"/>
      <c r="D188"/>
      <c r="E188"/>
      <c r="F188"/>
      <c r="G188"/>
      <c r="H188"/>
      <c r="I188" s="4"/>
      <c r="J188" s="4"/>
    </row>
    <row r="189" spans="1:10" ht="12.75">
      <c r="A189"/>
      <c r="B189"/>
      <c r="C189"/>
      <c r="D189"/>
      <c r="E189"/>
      <c r="F189"/>
      <c r="G189"/>
      <c r="H189"/>
      <c r="I189" s="4"/>
      <c r="J189" s="4"/>
    </row>
    <row r="190" spans="1:10" ht="12.75">
      <c r="A190"/>
      <c r="B190"/>
      <c r="C190"/>
      <c r="D190"/>
      <c r="E190"/>
      <c r="F190"/>
      <c r="G190"/>
      <c r="H190"/>
      <c r="I190" s="4"/>
      <c r="J190" s="4"/>
    </row>
    <row r="191" spans="1:10" ht="12.75">
      <c r="A191"/>
      <c r="B191"/>
      <c r="C191"/>
      <c r="D191"/>
      <c r="E191"/>
      <c r="F191"/>
      <c r="G191"/>
      <c r="H191"/>
      <c r="I191" s="4"/>
      <c r="J191" s="4"/>
    </row>
    <row r="192" spans="1:8" ht="12.75">
      <c r="A192"/>
      <c r="B192"/>
      <c r="C192"/>
      <c r="D192"/>
      <c r="E192"/>
      <c r="F192"/>
      <c r="G192"/>
      <c r="H192"/>
    </row>
    <row r="193" spans="1:8" ht="12.75">
      <c r="A193"/>
      <c r="B193"/>
      <c r="C193"/>
      <c r="D193"/>
      <c r="E193"/>
      <c r="F193"/>
      <c r="G193"/>
      <c r="H193"/>
    </row>
    <row r="194" spans="1:8" ht="12.75">
      <c r="A194"/>
      <c r="B194"/>
      <c r="C194"/>
      <c r="D194"/>
      <c r="E194"/>
      <c r="F194"/>
      <c r="G194"/>
      <c r="H194"/>
    </row>
    <row r="195" spans="1:8" ht="12.75">
      <c r="A195"/>
      <c r="B195"/>
      <c r="C195"/>
      <c r="D195"/>
      <c r="E195"/>
      <c r="F195"/>
      <c r="G195"/>
      <c r="H195"/>
    </row>
    <row r="196" spans="1:8" ht="12.75">
      <c r="A196"/>
      <c r="B196"/>
      <c r="C196"/>
      <c r="D196"/>
      <c r="E196"/>
      <c r="F196"/>
      <c r="G196"/>
      <c r="H196"/>
    </row>
    <row r="197" spans="1:8" ht="12.75">
      <c r="A197"/>
      <c r="B197"/>
      <c r="C197"/>
      <c r="D197"/>
      <c r="E197"/>
      <c r="F197"/>
      <c r="G197"/>
      <c r="H197"/>
    </row>
    <row r="198" spans="1:8" ht="12.75">
      <c r="A198"/>
      <c r="B198"/>
      <c r="C198"/>
      <c r="D198"/>
      <c r="E198"/>
      <c r="F198"/>
      <c r="G198"/>
      <c r="H198"/>
    </row>
    <row r="199" spans="1:8" ht="12.75">
      <c r="A199"/>
      <c r="B199"/>
      <c r="C199"/>
      <c r="D199"/>
      <c r="E199"/>
      <c r="F199"/>
      <c r="G199"/>
      <c r="H199"/>
    </row>
    <row r="200" spans="1:8" ht="12.75">
      <c r="A200"/>
      <c r="B200"/>
      <c r="C200"/>
      <c r="D200"/>
      <c r="E200"/>
      <c r="F200"/>
      <c r="G200"/>
      <c r="H200"/>
    </row>
    <row r="201" spans="1:8" ht="12.75">
      <c r="A201"/>
      <c r="B201"/>
      <c r="C201"/>
      <c r="D201"/>
      <c r="E201"/>
      <c r="F201"/>
      <c r="G201"/>
      <c r="H201"/>
    </row>
    <row r="202" spans="1:8" ht="12.75">
      <c r="A202"/>
      <c r="B202"/>
      <c r="C202"/>
      <c r="D202"/>
      <c r="E202"/>
      <c r="F202"/>
      <c r="G202"/>
      <c r="H202"/>
    </row>
    <row r="203" spans="1:8" ht="12.75">
      <c r="A203"/>
      <c r="B203"/>
      <c r="C203"/>
      <c r="D203"/>
      <c r="E203"/>
      <c r="F203"/>
      <c r="G203"/>
      <c r="H203"/>
    </row>
    <row r="204" spans="1:8" ht="12.75">
      <c r="A204"/>
      <c r="B204"/>
      <c r="C204"/>
      <c r="D204"/>
      <c r="E204"/>
      <c r="F204"/>
      <c r="G204"/>
      <c r="H204"/>
    </row>
    <row r="205" spans="1:8" ht="12.75">
      <c r="A205"/>
      <c r="B205"/>
      <c r="C205"/>
      <c r="D205"/>
      <c r="E205"/>
      <c r="F205"/>
      <c r="G205"/>
      <c r="H205"/>
    </row>
    <row r="206" spans="1:8" ht="12.75">
      <c r="A206"/>
      <c r="B206"/>
      <c r="C206"/>
      <c r="D206"/>
      <c r="E206"/>
      <c r="F206"/>
      <c r="G206"/>
      <c r="H206"/>
    </row>
    <row r="207" spans="1:8" ht="12.75">
      <c r="A207"/>
      <c r="B207"/>
      <c r="C207"/>
      <c r="D207"/>
      <c r="E207"/>
      <c r="F207"/>
      <c r="G207"/>
      <c r="H207"/>
    </row>
    <row r="208" spans="1:8" ht="12.75">
      <c r="A208"/>
      <c r="B208"/>
      <c r="C208"/>
      <c r="D208"/>
      <c r="E208"/>
      <c r="F208"/>
      <c r="G208"/>
      <c r="H208"/>
    </row>
    <row r="209" spans="1:8" ht="12.75">
      <c r="A209"/>
      <c r="B209"/>
      <c r="C209"/>
      <c r="D209"/>
      <c r="E209"/>
      <c r="F209"/>
      <c r="G209"/>
      <c r="H209"/>
    </row>
    <row r="210" spans="1:8" ht="12.75">
      <c r="A210"/>
      <c r="B210"/>
      <c r="C210"/>
      <c r="D210"/>
      <c r="E210"/>
      <c r="F210"/>
      <c r="G210"/>
      <c r="H210"/>
    </row>
    <row r="211" spans="1:8" ht="12.75">
      <c r="A211"/>
      <c r="B211"/>
      <c r="C211"/>
      <c r="D211"/>
      <c r="E211"/>
      <c r="F211"/>
      <c r="G211"/>
      <c r="H211"/>
    </row>
    <row r="212" spans="1:8" ht="12.75">
      <c r="A212"/>
      <c r="B212"/>
      <c r="C212"/>
      <c r="D212"/>
      <c r="E212"/>
      <c r="F212"/>
      <c r="G212"/>
      <c r="H212"/>
    </row>
    <row r="213" spans="1:8" ht="12.75">
      <c r="A213"/>
      <c r="B213"/>
      <c r="C213"/>
      <c r="D213"/>
      <c r="E213"/>
      <c r="F213"/>
      <c r="G213"/>
      <c r="H213"/>
    </row>
    <row r="214" spans="1:8" ht="12.75">
      <c r="A214"/>
      <c r="B214"/>
      <c r="C214"/>
      <c r="D214"/>
      <c r="E214"/>
      <c r="F214"/>
      <c r="G214"/>
      <c r="H214"/>
    </row>
    <row r="215" spans="1:8" ht="12.75">
      <c r="A215"/>
      <c r="B215"/>
      <c r="C215"/>
      <c r="D215"/>
      <c r="E215"/>
      <c r="F215"/>
      <c r="G215"/>
      <c r="H215"/>
    </row>
    <row r="216" spans="1:8" ht="12.75">
      <c r="A216"/>
      <c r="B216"/>
      <c r="C216"/>
      <c r="D216"/>
      <c r="E216"/>
      <c r="F216"/>
      <c r="G216"/>
      <c r="H216"/>
    </row>
    <row r="217" spans="1:8" ht="12.75">
      <c r="A217"/>
      <c r="B217"/>
      <c r="C217"/>
      <c r="D217"/>
      <c r="E217"/>
      <c r="F217"/>
      <c r="G217"/>
      <c r="H217"/>
    </row>
    <row r="218" spans="1:8" ht="12.75">
      <c r="A218"/>
      <c r="B218"/>
      <c r="C218"/>
      <c r="D218"/>
      <c r="E218"/>
      <c r="F218"/>
      <c r="G218"/>
      <c r="H218"/>
    </row>
    <row r="219" spans="1:8" ht="12.75">
      <c r="A219"/>
      <c r="B219"/>
      <c r="C219"/>
      <c r="D219"/>
      <c r="E219"/>
      <c r="F219"/>
      <c r="G219"/>
      <c r="H219"/>
    </row>
    <row r="220" spans="1:8" ht="12.75">
      <c r="A220"/>
      <c r="B220"/>
      <c r="C220"/>
      <c r="D220"/>
      <c r="E220"/>
      <c r="F220"/>
      <c r="G220"/>
      <c r="H220"/>
    </row>
    <row r="221" spans="1:8" ht="12.75">
      <c r="A221"/>
      <c r="B221"/>
      <c r="C221"/>
      <c r="D221"/>
      <c r="E221"/>
      <c r="F221"/>
      <c r="G221"/>
      <c r="H221"/>
    </row>
    <row r="222" spans="1:8" ht="12.75">
      <c r="A222"/>
      <c r="B222"/>
      <c r="C222"/>
      <c r="D222"/>
      <c r="E222"/>
      <c r="F222"/>
      <c r="G222"/>
      <c r="H222"/>
    </row>
    <row r="223" spans="1:8" ht="12.75">
      <c r="A223"/>
      <c r="B223"/>
      <c r="C223"/>
      <c r="D223"/>
      <c r="E223"/>
      <c r="F223"/>
      <c r="G223"/>
      <c r="H223"/>
    </row>
    <row r="224" spans="1:8" ht="12.75">
      <c r="A224"/>
      <c r="B224"/>
      <c r="C224"/>
      <c r="D224"/>
      <c r="E224"/>
      <c r="F224"/>
      <c r="G224"/>
      <c r="H224"/>
    </row>
    <row r="225" spans="1:8" ht="12.75">
      <c r="A225"/>
      <c r="B225"/>
      <c r="C225"/>
      <c r="D225"/>
      <c r="E225"/>
      <c r="F225"/>
      <c r="G225"/>
      <c r="H225"/>
    </row>
    <row r="226" spans="1:8" ht="12.75">
      <c r="A226"/>
      <c r="B226"/>
      <c r="C226"/>
      <c r="D226"/>
      <c r="E226"/>
      <c r="F226"/>
      <c r="G226"/>
      <c r="H226"/>
    </row>
    <row r="227" spans="1:8" ht="12.75">
      <c r="A227"/>
      <c r="B227"/>
      <c r="C227"/>
      <c r="D227"/>
      <c r="E227"/>
      <c r="F227"/>
      <c r="G227"/>
      <c r="H227"/>
    </row>
  </sheetData>
  <mergeCells count="4">
    <mergeCell ref="A1:J1"/>
    <mergeCell ref="B2:E2"/>
    <mergeCell ref="I2:J2"/>
    <mergeCell ref="A63:J63"/>
  </mergeCells>
  <printOptions/>
  <pageMargins left="0.75" right="0.75" top="1" bottom="1" header="0.5" footer="0.5"/>
  <pageSetup fitToHeight="2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2005-09-07T18:15:33Z</dcterms:modified>
  <cp:category/>
  <cp:version/>
  <cp:contentType/>
  <cp:contentStatus/>
</cp:coreProperties>
</file>