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B-4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B-4'!$A$1:$P$135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<sst xmlns="http://schemas.openxmlformats.org/spreadsheetml/2006/main" count="155" uniqueCount="68">
  <si>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</si>
  <si>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</si>
  <si>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</si>
  <si>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</si>
  <si>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</si>
  <si>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</si>
  <si>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</si>
  <si>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</si>
  <si>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</si>
  <si>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</si>
  <si>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</si>
  <si>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</si>
  <si>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</si>
  <si>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</si>
  <si>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</si>
  <si>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</si>
  <si>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</si>
  <si>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</si>
  <si>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</si>
  <si>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</si>
  <si>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</si>
  <si>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</si>
  <si>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</si>
  <si>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</si>
  <si>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</si>
  <si>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</si>
  <si>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</si>
  <si>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</si>
  <si>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</si>
  <si>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</si>
  <si>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</si>
  <si>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</si>
  <si>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</si>
  <si>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</si>
  <si>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</si>
  <si>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</si>
  <si>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Other (non-State allocations)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</si>
  <si>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</si>
  <si>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</si>
  <si>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</si>
  <si>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</si>
  <si>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</si>
  <si>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</si>
  <si>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</si>
  <si>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</si>
  <si>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</si>
  <si>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</si>
  <si>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</si>
  <si>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</si>
  <si>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</si>
  <si>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</si>
  <si>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</si>
  <si>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</si>
  <si>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</si>
  <si>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</si>
  <si>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</si>
  <si>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</si>
  <si>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</si>
  <si>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</si>
  <si>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</si>
  <si>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</si>
  <si>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</si>
  <si>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</si>
  <si>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</si>
  <si>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Other (non-State FFEL allocations)</t>
  </si>
  <si>
    <t>NOTE:  Expenditure totals count only the eight programs shown in this Budget Appendix.</t>
  </si>
  <si>
    <t>Web-Only Table B.11
Higher Education:  Total, All Programs Discussed, Expenditures by State, Fiscal Years 2001-2005</t>
  </si>
  <si>
    <t>Web-Only Table B.4
Student Aid and Higher Education:  Federal Family Education Loan (FFEL) Program,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</si>
</sst>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view="pageBreakPreview" zoomScale="75" zoomScaleSheetLayoutView="75" workbookViewId="0" topLeftCell="A1">
      <selection activeCell="A1" sqref="A1:P1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ht="24" customHeigh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4.5" customHeight="1"/>
    <row r="3" spans="2:16" ht="12">
      <c r="B3" s="10">
        <v>2001</v>
      </c>
      <c r="C3" s="10"/>
      <c r="D3" s="10"/>
      <c r="E3" s="10">
        <v>2002</v>
      </c>
      <c r="F3" s="10"/>
      <c r="G3" s="10"/>
      <c r="H3" s="10">
        <v>2003</v>
      </c>
      <c r="I3" s="10"/>
      <c r="J3" s="10"/>
      <c r="K3" s="10">
        <v>2004</v>
      </c>
      <c r="L3" s="10"/>
      <c r="M3" s="10"/>
      <c r="N3" s="10">
        <v>2005</v>
      </c>
      <c r="O3" s="10"/>
      <c r="P3" s="10"/>
    </row>
    <row r="4" spans="2:16" s="1" customFormat="1" ht="24.75" customHeight="1">
      <c r="B4" s="5" t="s">
        <v>59</v>
      </c>
      <c r="C4" s="6" t="s">
        <v>57</v>
      </c>
      <c r="D4" s="6" t="s">
        <v>58</v>
      </c>
      <c r="E4" s="5" t="s">
        <v>59</v>
      </c>
      <c r="F4" s="6" t="s">
        <v>57</v>
      </c>
      <c r="G4" s="6" t="s">
        <v>58</v>
      </c>
      <c r="H4" s="5" t="s">
        <v>59</v>
      </c>
      <c r="I4" s="6" t="s">
        <v>57</v>
      </c>
      <c r="J4" s="6" t="s">
        <v>58</v>
      </c>
      <c r="K4" s="5" t="s">
        <v>59</v>
      </c>
      <c r="L4" s="6" t="s">
        <v>57</v>
      </c>
      <c r="M4" s="6" t="s">
        <v>58</v>
      </c>
      <c r="N4" s="5" t="s">
        <v>59</v>
      </c>
      <c r="O4" s="6" t="s">
        <v>57</v>
      </c>
      <c r="P4" s="6" t="s">
        <v>58</v>
      </c>
    </row>
    <row r="5" spans="2:16" s="1" customFormat="1" ht="12" customHeight="1">
      <c r="B5" s="7"/>
      <c r="C5" s="8"/>
      <c r="D5" s="8"/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</row>
    <row r="6" spans="1:16" ht="12">
      <c r="A6" t="s">
        <v>62</v>
      </c>
      <c r="B6" s="3">
        <f>SUM(B8:B65)</f>
        <v>24818129607</v>
      </c>
      <c r="D6" s="2">
        <f>B6*100/B$6</f>
        <v>100</v>
      </c>
      <c r="E6" s="3">
        <f>SUM(E8:E65)</f>
        <v>28630462692</v>
      </c>
      <c r="G6" s="2">
        <f>E6*100/E$6</f>
        <v>100</v>
      </c>
      <c r="H6" s="3">
        <f>SUM(H8:H65)</f>
        <v>33790824139</v>
      </c>
      <c r="J6" s="2">
        <f>H6*100/H$6</f>
        <v>100</v>
      </c>
      <c r="K6" s="3">
        <f>SUM(K8:K65)</f>
        <v>39265744482</v>
      </c>
      <c r="M6" s="2">
        <f>K6*100/K$6</f>
        <v>100</v>
      </c>
      <c r="N6" s="3">
        <f>SUM(N8:N65)</f>
        <v>42952859878</v>
      </c>
      <c r="P6" s="2">
        <f>N6*100/N$6</f>
        <v>100</v>
      </c>
    </row>
    <row r="7" spans="1:16" ht="12">
      <c r="A7" t="s">
        <v>63</v>
      </c>
      <c r="B7" s="3">
        <f>SUM(B8:B58)</f>
        <v>24531724751</v>
      </c>
      <c r="C7" s="2">
        <f>B7*100/B$7</f>
        <v>100</v>
      </c>
      <c r="D7" s="2">
        <f>B7*100/B$6</f>
        <v>98.84598533195177</v>
      </c>
      <c r="E7" s="3">
        <f>SUM(E8:E58)</f>
        <v>28298793002</v>
      </c>
      <c r="F7" s="2">
        <f>E7*100/E$7</f>
        <v>100</v>
      </c>
      <c r="G7" s="2">
        <f>E7*100/E$6</f>
        <v>98.84154966837936</v>
      </c>
      <c r="H7" s="3">
        <f>SUM(H8:H58)</f>
        <v>33356164459</v>
      </c>
      <c r="I7" s="2">
        <f>H7*100/H$7</f>
        <v>100</v>
      </c>
      <c r="J7" s="2">
        <f>H7*100/H$6</f>
        <v>98.71367541018826</v>
      </c>
      <c r="K7" s="3">
        <f>SUM(K8:K58)</f>
        <v>38669723342</v>
      </c>
      <c r="L7" s="2">
        <f>K7*100/K$7</f>
        <v>100</v>
      </c>
      <c r="M7" s="2">
        <f>K7*100/K$6</f>
        <v>98.48208368932563</v>
      </c>
      <c r="N7" s="3">
        <f>SUM(N8:N58)</f>
        <v>42300871411</v>
      </c>
      <c r="O7" s="2">
        <f>N7*100/N$7</f>
        <v>100</v>
      </c>
      <c r="P7" s="2">
        <f>N7*100/N$6</f>
        <v>98.48208368697252</v>
      </c>
    </row>
    <row r="8" spans="1:16" ht="12">
      <c r="A8" t="s">
        <v>0</v>
      </c>
      <c r="B8" s="3">
        <v>300241346</v>
      </c>
      <c r="C8" s="2">
        <f aca="true" t="shared" si="0" ref="C8:C65">B8*100/B$7</f>
        <v>1.2238900813028284</v>
      </c>
      <c r="D8" s="2">
        <f aca="true" t="shared" si="1" ref="D8:D65">B8*100/B$6</f>
        <v>1.2097662102438065</v>
      </c>
      <c r="E8" s="3">
        <v>363583754</v>
      </c>
      <c r="F8" s="2">
        <f aca="true" t="shared" si="2" ref="F8:F65">E8*100/E$7</f>
        <v>1.2848030443358625</v>
      </c>
      <c r="G8" s="2">
        <f aca="true" t="shared" si="3" ref="G8:G65">E8*100/E$6</f>
        <v>1.2699192392080814</v>
      </c>
      <c r="H8" s="3">
        <v>469012453</v>
      </c>
      <c r="I8" s="2">
        <f aca="true" t="shared" si="4" ref="I8:I65">H8*100/H$7</f>
        <v>1.4060742912348045</v>
      </c>
      <c r="J8" s="2">
        <f aca="true" t="shared" si="5" ref="J8:J65">H8*100/H$6</f>
        <v>1.38798761187563</v>
      </c>
      <c r="K8" s="3">
        <v>548447602</v>
      </c>
      <c r="L8" s="2">
        <f aca="true" t="shared" si="6" ref="L8:L65">K8*100/K$7</f>
        <v>1.4182868523507628</v>
      </c>
      <c r="M8" s="2">
        <f aca="true" t="shared" si="7" ref="M8:M65">K8*100/K$6</f>
        <v>1.3967584448867805</v>
      </c>
      <c r="N8" s="3">
        <v>599947697</v>
      </c>
      <c r="O8" s="2">
        <f aca="true" t="shared" si="8" ref="O8:O65">N8*100/N$7</f>
        <v>1.4182868508093864</v>
      </c>
      <c r="P8" s="2">
        <f aca="true" t="shared" si="9" ref="P8:P65">N8*100/N$6</f>
        <v>1.396758443335427</v>
      </c>
    </row>
    <row r="9" spans="1:16" ht="12">
      <c r="A9" t="s">
        <v>1</v>
      </c>
      <c r="B9" s="3">
        <v>17773426</v>
      </c>
      <c r="C9" s="2">
        <f t="shared" si="0"/>
        <v>0.07245078028716873</v>
      </c>
      <c r="D9" s="2">
        <f t="shared" si="1"/>
        <v>0.07161468765553941</v>
      </c>
      <c r="E9" s="3">
        <v>27050588</v>
      </c>
      <c r="F9" s="2">
        <f t="shared" si="2"/>
        <v>0.09558919349700963</v>
      </c>
      <c r="G9" s="2">
        <f t="shared" si="3"/>
        <v>0.09448184016795001</v>
      </c>
      <c r="H9" s="3">
        <v>34848542</v>
      </c>
      <c r="I9" s="2">
        <f t="shared" si="4"/>
        <v>0.10447406818261244</v>
      </c>
      <c r="J9" s="2">
        <f t="shared" si="5"/>
        <v>0.10313019255360281</v>
      </c>
      <c r="K9" s="3">
        <v>47667412</v>
      </c>
      <c r="L9" s="2">
        <f t="shared" si="6"/>
        <v>0.123268045076049</v>
      </c>
      <c r="M9" s="2">
        <f t="shared" si="7"/>
        <v>0.12139693931399022</v>
      </c>
      <c r="N9" s="3">
        <v>52143458</v>
      </c>
      <c r="O9" s="2">
        <f t="shared" si="8"/>
        <v>0.12326804687631214</v>
      </c>
      <c r="P9" s="2">
        <f t="shared" si="9"/>
        <v>0.12139694108402622</v>
      </c>
    </row>
    <row r="10" spans="1:16" ht="12">
      <c r="A10" t="s">
        <v>2</v>
      </c>
      <c r="B10" s="3">
        <v>966246412</v>
      </c>
      <c r="C10" s="2">
        <f t="shared" si="0"/>
        <v>3.938762650435381</v>
      </c>
      <c r="D10" s="2">
        <f t="shared" si="1"/>
        <v>3.8933087517097515</v>
      </c>
      <c r="E10" s="3">
        <v>1305805018</v>
      </c>
      <c r="F10" s="2">
        <f t="shared" si="2"/>
        <v>4.614348809533018</v>
      </c>
      <c r="G10" s="2">
        <f t="shared" si="3"/>
        <v>4.560893870446849</v>
      </c>
      <c r="H10" s="3">
        <v>1731269116</v>
      </c>
      <c r="I10" s="2">
        <f t="shared" si="4"/>
        <v>5.190252368877733</v>
      </c>
      <c r="J10" s="2">
        <f t="shared" si="5"/>
        <v>5.123488876383572</v>
      </c>
      <c r="K10" s="3">
        <v>2756243108</v>
      </c>
      <c r="L10" s="2">
        <f t="shared" si="6"/>
        <v>7.127651479746653</v>
      </c>
      <c r="M10" s="2">
        <f t="shared" si="7"/>
        <v>7.019459695367556</v>
      </c>
      <c r="N10" s="3">
        <v>3015058687</v>
      </c>
      <c r="O10" s="2">
        <f t="shared" si="8"/>
        <v>7.12765147957675</v>
      </c>
      <c r="P10" s="2">
        <f t="shared" si="9"/>
        <v>7.019459695032509</v>
      </c>
    </row>
    <row r="11" spans="1:16" ht="12">
      <c r="A11" t="s">
        <v>3</v>
      </c>
      <c r="B11" s="3">
        <v>199811223</v>
      </c>
      <c r="C11" s="2">
        <f t="shared" si="0"/>
        <v>0.814501324420147</v>
      </c>
      <c r="D11" s="2">
        <f t="shared" si="1"/>
        <v>0.8051018596648913</v>
      </c>
      <c r="E11" s="3">
        <v>237846821</v>
      </c>
      <c r="F11" s="2">
        <f t="shared" si="2"/>
        <v>0.8404839774727859</v>
      </c>
      <c r="G11" s="2">
        <f t="shared" si="3"/>
        <v>0.830747388048534</v>
      </c>
      <c r="H11" s="3">
        <v>285399215</v>
      </c>
      <c r="I11" s="2">
        <f t="shared" si="4"/>
        <v>0.8556116077158714</v>
      </c>
      <c r="J11" s="2">
        <f t="shared" si="5"/>
        <v>0.8446056652125385</v>
      </c>
      <c r="K11" s="3">
        <v>331247987</v>
      </c>
      <c r="L11" s="2">
        <f t="shared" si="6"/>
        <v>0.8566081119081206</v>
      </c>
      <c r="M11" s="2">
        <f t="shared" si="7"/>
        <v>0.8436055176589075</v>
      </c>
      <c r="N11" s="3">
        <v>362352696</v>
      </c>
      <c r="O11" s="2">
        <f t="shared" si="8"/>
        <v>0.8566081121103645</v>
      </c>
      <c r="P11" s="2">
        <f t="shared" si="9"/>
        <v>0.8436055178379245</v>
      </c>
    </row>
    <row r="12" spans="1:16" ht="12">
      <c r="A12" t="s">
        <v>4</v>
      </c>
      <c r="B12" s="3">
        <v>2334991696</v>
      </c>
      <c r="C12" s="2">
        <f t="shared" si="0"/>
        <v>9.51825328100837</v>
      </c>
      <c r="D12" s="2">
        <f t="shared" si="1"/>
        <v>9.408411242003552</v>
      </c>
      <c r="E12" s="3">
        <v>2571612543</v>
      </c>
      <c r="F12" s="2">
        <f t="shared" si="2"/>
        <v>9.08735769337672</v>
      </c>
      <c r="G12" s="2">
        <f t="shared" si="3"/>
        <v>8.982085168042243</v>
      </c>
      <c r="H12" s="3">
        <v>2739726228</v>
      </c>
      <c r="I12" s="2">
        <f t="shared" si="4"/>
        <v>8.213552944216824</v>
      </c>
      <c r="J12" s="2">
        <f t="shared" si="5"/>
        <v>8.107899992998155</v>
      </c>
      <c r="K12" s="3">
        <v>3190422446</v>
      </c>
      <c r="L12" s="2">
        <f t="shared" si="6"/>
        <v>8.25044031937724</v>
      </c>
      <c r="M12" s="2">
        <f t="shared" si="7"/>
        <v>8.125205540066958</v>
      </c>
      <c r="N12" s="3">
        <v>3490008150</v>
      </c>
      <c r="O12" s="2">
        <f t="shared" si="8"/>
        <v>8.25044031857096</v>
      </c>
      <c r="P12" s="2">
        <f t="shared" si="9"/>
        <v>8.125205539078774</v>
      </c>
    </row>
    <row r="13" spans="1:16" ht="12">
      <c r="A13" t="s">
        <v>5</v>
      </c>
      <c r="B13" s="3">
        <v>402858544</v>
      </c>
      <c r="C13" s="2">
        <f t="shared" si="0"/>
        <v>1.6421941306168375</v>
      </c>
      <c r="D13" s="2">
        <f t="shared" si="1"/>
        <v>1.623242969471692</v>
      </c>
      <c r="E13" s="3">
        <v>477148182</v>
      </c>
      <c r="F13" s="2">
        <f t="shared" si="2"/>
        <v>1.6861078914788974</v>
      </c>
      <c r="G13" s="2">
        <f t="shared" si="3"/>
        <v>1.6665751690185784</v>
      </c>
      <c r="H13" s="3">
        <v>562756721</v>
      </c>
      <c r="I13" s="2">
        <f t="shared" si="4"/>
        <v>1.6871146012357536</v>
      </c>
      <c r="J13" s="2">
        <f t="shared" si="5"/>
        <v>1.6654128312617538</v>
      </c>
      <c r="K13" s="3">
        <v>756116015</v>
      </c>
      <c r="L13" s="2">
        <f t="shared" si="6"/>
        <v>1.9553178808982232</v>
      </c>
      <c r="M13" s="2">
        <f t="shared" si="7"/>
        <v>1.9256377918585366</v>
      </c>
      <c r="N13" s="3">
        <v>827116502</v>
      </c>
      <c r="O13" s="2">
        <f t="shared" si="8"/>
        <v>1.9553178797752024</v>
      </c>
      <c r="P13" s="2">
        <f t="shared" si="9"/>
        <v>1.9256377907065516</v>
      </c>
    </row>
    <row r="14" spans="1:16" ht="12">
      <c r="A14" t="s">
        <v>6</v>
      </c>
      <c r="B14" s="3">
        <v>305674761</v>
      </c>
      <c r="C14" s="2">
        <f t="shared" si="0"/>
        <v>1.2460386055307409</v>
      </c>
      <c r="D14" s="2">
        <f t="shared" si="1"/>
        <v>1.2316591372533725</v>
      </c>
      <c r="E14" s="3">
        <v>364082231</v>
      </c>
      <c r="F14" s="2">
        <f t="shared" si="2"/>
        <v>1.2865645222899391</v>
      </c>
      <c r="G14" s="2">
        <f t="shared" si="3"/>
        <v>1.2716603113149576</v>
      </c>
      <c r="H14" s="3">
        <v>406787013</v>
      </c>
      <c r="I14" s="2">
        <f t="shared" si="4"/>
        <v>1.2195257446341157</v>
      </c>
      <c r="J14" s="2">
        <f t="shared" si="5"/>
        <v>1.2038386851018024</v>
      </c>
      <c r="K14" s="3">
        <v>422333261</v>
      </c>
      <c r="L14" s="2">
        <f t="shared" si="6"/>
        <v>1.092154855272251</v>
      </c>
      <c r="M14" s="2">
        <f t="shared" si="7"/>
        <v>1.0755768585862515</v>
      </c>
      <c r="N14" s="3">
        <v>461991021</v>
      </c>
      <c r="O14" s="2">
        <f t="shared" si="8"/>
        <v>1.0921548554195102</v>
      </c>
      <c r="P14" s="2">
        <f t="shared" si="9"/>
        <v>1.0755768587055758</v>
      </c>
    </row>
    <row r="15" spans="1:16" ht="12">
      <c r="A15" t="s">
        <v>7</v>
      </c>
      <c r="B15" s="3">
        <v>38419039</v>
      </c>
      <c r="C15" s="2">
        <f t="shared" si="0"/>
        <v>0.1566096122060635</v>
      </c>
      <c r="D15" s="2">
        <f t="shared" si="1"/>
        <v>0.1548023143096321</v>
      </c>
      <c r="E15" s="3">
        <v>47249707</v>
      </c>
      <c r="F15" s="2">
        <f t="shared" si="2"/>
        <v>0.1669672165758471</v>
      </c>
      <c r="G15" s="2">
        <f t="shared" si="3"/>
        <v>0.16503298430172642</v>
      </c>
      <c r="H15" s="3">
        <v>41869942</v>
      </c>
      <c r="I15" s="2">
        <f t="shared" si="4"/>
        <v>0.12552385047586864</v>
      </c>
      <c r="J15" s="2">
        <f t="shared" si="5"/>
        <v>0.12390920632111901</v>
      </c>
      <c r="K15" s="3">
        <v>78946042</v>
      </c>
      <c r="L15" s="2">
        <f t="shared" si="6"/>
        <v>0.20415465945228278</v>
      </c>
      <c r="M15" s="2">
        <f t="shared" si="7"/>
        <v>0.20105576257745486</v>
      </c>
      <c r="N15" s="3">
        <v>86359200</v>
      </c>
      <c r="O15" s="2">
        <f t="shared" si="8"/>
        <v>0.2041546595126241</v>
      </c>
      <c r="P15" s="2">
        <f t="shared" si="9"/>
        <v>0.20105576263207625</v>
      </c>
    </row>
    <row r="16" spans="1:16" ht="12">
      <c r="A16" t="s">
        <v>8</v>
      </c>
      <c r="B16" s="3">
        <v>302770205</v>
      </c>
      <c r="C16" s="2">
        <f t="shared" si="0"/>
        <v>1.2341986063888883</v>
      </c>
      <c r="D16" s="2">
        <f t="shared" si="1"/>
        <v>1.2199557734383137</v>
      </c>
      <c r="E16" s="3">
        <v>348886897</v>
      </c>
      <c r="F16" s="2">
        <f t="shared" si="2"/>
        <v>1.232868472430406</v>
      </c>
      <c r="G16" s="2">
        <f t="shared" si="3"/>
        <v>1.2185863035230895</v>
      </c>
      <c r="H16" s="3">
        <v>401051217</v>
      </c>
      <c r="I16" s="2">
        <f t="shared" si="4"/>
        <v>1.2023301344882005</v>
      </c>
      <c r="J16" s="2">
        <f t="shared" si="5"/>
        <v>1.1868642663175621</v>
      </c>
      <c r="K16" s="3">
        <v>487857094</v>
      </c>
      <c r="L16" s="2">
        <f t="shared" si="6"/>
        <v>1.2615996491242754</v>
      </c>
      <c r="M16" s="2">
        <f t="shared" si="7"/>
        <v>1.2424496222748074</v>
      </c>
      <c r="N16" s="3">
        <v>533667645</v>
      </c>
      <c r="O16" s="2">
        <f t="shared" si="8"/>
        <v>1.2615996484205383</v>
      </c>
      <c r="P16" s="2">
        <f t="shared" si="9"/>
        <v>1.2424496215520655</v>
      </c>
    </row>
    <row r="17" spans="1:16" ht="12">
      <c r="A17" t="s">
        <v>9</v>
      </c>
      <c r="B17" s="3">
        <v>1397737099</v>
      </c>
      <c r="C17" s="2">
        <f t="shared" si="0"/>
        <v>5.6976715383333305</v>
      </c>
      <c r="D17" s="2">
        <f t="shared" si="1"/>
        <v>5.631919573043755</v>
      </c>
      <c r="E17" s="3">
        <v>1557624747</v>
      </c>
      <c r="F17" s="2">
        <f t="shared" si="2"/>
        <v>5.504209126127449</v>
      </c>
      <c r="G17" s="2">
        <f t="shared" si="3"/>
        <v>5.440445597252732</v>
      </c>
      <c r="H17" s="3">
        <v>1779335624</v>
      </c>
      <c r="I17" s="2">
        <f t="shared" si="4"/>
        <v>5.334353193356763</v>
      </c>
      <c r="J17" s="2">
        <f t="shared" si="5"/>
        <v>5.265736096523207</v>
      </c>
      <c r="K17" s="3">
        <v>2152233281</v>
      </c>
      <c r="L17" s="2">
        <f t="shared" si="6"/>
        <v>5.565680576417298</v>
      </c>
      <c r="M17" s="2">
        <f t="shared" si="7"/>
        <v>5.481198203147825</v>
      </c>
      <c r="N17" s="3">
        <v>2354331384</v>
      </c>
      <c r="O17" s="2">
        <f t="shared" si="8"/>
        <v>5.565680576943801</v>
      </c>
      <c r="P17" s="2">
        <f t="shared" si="9"/>
        <v>5.481198203535368</v>
      </c>
    </row>
    <row r="18" spans="1:16" ht="12">
      <c r="A18" t="s">
        <v>10</v>
      </c>
      <c r="B18" s="3">
        <v>537961039</v>
      </c>
      <c r="C18" s="2">
        <f t="shared" si="0"/>
        <v>2.192919757825307</v>
      </c>
      <c r="D18" s="2">
        <f t="shared" si="1"/>
        <v>2.167613142161475</v>
      </c>
      <c r="E18" s="3">
        <v>629608156</v>
      </c>
      <c r="F18" s="2">
        <f t="shared" si="2"/>
        <v>2.2248586925792306</v>
      </c>
      <c r="G18" s="2">
        <f t="shared" si="3"/>
        <v>2.1990848096769557</v>
      </c>
      <c r="H18" s="3">
        <v>759451961</v>
      </c>
      <c r="I18" s="2">
        <f t="shared" si="4"/>
        <v>2.276796428238884</v>
      </c>
      <c r="J18" s="2">
        <f t="shared" si="5"/>
        <v>2.2475094359224914</v>
      </c>
      <c r="K18" s="3">
        <v>1054090275</v>
      </c>
      <c r="L18" s="2">
        <f t="shared" si="6"/>
        <v>2.725880052664174</v>
      </c>
      <c r="M18" s="2">
        <f t="shared" si="7"/>
        <v>2.6845034747353655</v>
      </c>
      <c r="N18" s="3">
        <v>1153071016</v>
      </c>
      <c r="O18" s="2">
        <f t="shared" si="8"/>
        <v>2.7258800529110454</v>
      </c>
      <c r="P18" s="2">
        <f t="shared" si="9"/>
        <v>2.6845034749143464</v>
      </c>
    </row>
    <row r="19" spans="1:16" ht="12">
      <c r="A19" t="s">
        <v>37</v>
      </c>
      <c r="B19" s="3">
        <v>67196994</v>
      </c>
      <c r="C19" s="2">
        <f t="shared" si="0"/>
        <v>0.2739187508504098</v>
      </c>
      <c r="D19" s="2">
        <f t="shared" si="1"/>
        <v>0.2707576882870616</v>
      </c>
      <c r="E19" s="3">
        <v>71990806</v>
      </c>
      <c r="F19" s="2">
        <f t="shared" si="2"/>
        <v>0.25439532348574756</v>
      </c>
      <c r="G19" s="2">
        <f t="shared" si="3"/>
        <v>0.25144828001719954</v>
      </c>
      <c r="H19" s="3">
        <v>88152128</v>
      </c>
      <c r="I19" s="2">
        <f t="shared" si="4"/>
        <v>0.26427537287254027</v>
      </c>
      <c r="J19" s="2">
        <f t="shared" si="5"/>
        <v>0.2608759337664641</v>
      </c>
      <c r="K19" s="3">
        <v>97156048</v>
      </c>
      <c r="L19" s="2">
        <f t="shared" si="6"/>
        <v>0.2512457799109123</v>
      </c>
      <c r="M19" s="2">
        <f t="shared" si="7"/>
        <v>0.24743207923776353</v>
      </c>
      <c r="N19" s="3">
        <v>106279154</v>
      </c>
      <c r="O19" s="2">
        <f t="shared" si="8"/>
        <v>0.25124577923556196</v>
      </c>
      <c r="P19" s="2">
        <f t="shared" si="9"/>
        <v>0.24743207856675234</v>
      </c>
    </row>
    <row r="20" spans="1:16" ht="12">
      <c r="A20" t="s">
        <v>38</v>
      </c>
      <c r="B20" s="3">
        <v>30948378</v>
      </c>
      <c r="C20" s="2">
        <f t="shared" si="0"/>
        <v>0.12615655162500727</v>
      </c>
      <c r="D20" s="2">
        <f t="shared" si="1"/>
        <v>0.12470068651455085</v>
      </c>
      <c r="E20" s="3">
        <v>42079743</v>
      </c>
      <c r="F20" s="2">
        <f t="shared" si="2"/>
        <v>0.1486980133641249</v>
      </c>
      <c r="G20" s="2">
        <f t="shared" si="3"/>
        <v>0.14697542073519487</v>
      </c>
      <c r="H20" s="3">
        <v>53507301</v>
      </c>
      <c r="I20" s="2">
        <f t="shared" si="4"/>
        <v>0.16041203138259177</v>
      </c>
      <c r="J20" s="2">
        <f t="shared" si="5"/>
        <v>0.15834861197790095</v>
      </c>
      <c r="K20" s="3">
        <v>72021703</v>
      </c>
      <c r="L20" s="2">
        <f t="shared" si="6"/>
        <v>0.18624830170888684</v>
      </c>
      <c r="M20" s="2">
        <f t="shared" si="7"/>
        <v>0.18342120835889364</v>
      </c>
      <c r="N20" s="3">
        <v>78784655</v>
      </c>
      <c r="O20" s="2">
        <f t="shared" si="8"/>
        <v>0.18624830262837727</v>
      </c>
      <c r="P20" s="2">
        <f t="shared" si="9"/>
        <v>0.18342120926004432</v>
      </c>
    </row>
    <row r="21" spans="1:16" ht="12">
      <c r="A21" t="s">
        <v>39</v>
      </c>
      <c r="B21" s="3">
        <v>989340049</v>
      </c>
      <c r="C21" s="2">
        <f t="shared" si="0"/>
        <v>4.0329004953460155</v>
      </c>
      <c r="D21" s="2">
        <f t="shared" si="1"/>
        <v>3.9863602320819327</v>
      </c>
      <c r="E21" s="3">
        <v>1283322202</v>
      </c>
      <c r="F21" s="2">
        <f t="shared" si="2"/>
        <v>4.534900841563462</v>
      </c>
      <c r="G21" s="2">
        <f t="shared" si="3"/>
        <v>4.482366267725702</v>
      </c>
      <c r="H21" s="3">
        <v>1678755007</v>
      </c>
      <c r="I21" s="2">
        <f t="shared" si="4"/>
        <v>5.032817874079783</v>
      </c>
      <c r="J21" s="2">
        <f t="shared" si="5"/>
        <v>4.968079500205054</v>
      </c>
      <c r="K21" s="3">
        <v>2011444231</v>
      </c>
      <c r="L21" s="2">
        <f t="shared" si="6"/>
        <v>5.201599745647335</v>
      </c>
      <c r="M21" s="2">
        <f t="shared" si="7"/>
        <v>5.122643814692157</v>
      </c>
      <c r="N21" s="3">
        <v>2200322020</v>
      </c>
      <c r="O21" s="2">
        <f t="shared" si="8"/>
        <v>5.201599746306465</v>
      </c>
      <c r="P21" s="2">
        <f t="shared" si="9"/>
        <v>5.122643815218883</v>
      </c>
    </row>
    <row r="22" spans="1:16" ht="12">
      <c r="A22" t="s">
        <v>40</v>
      </c>
      <c r="B22" s="3">
        <v>638712352</v>
      </c>
      <c r="C22" s="2">
        <f t="shared" si="0"/>
        <v>2.6036177989236724</v>
      </c>
      <c r="D22" s="2">
        <f t="shared" si="1"/>
        <v>2.573571667624179</v>
      </c>
      <c r="E22" s="3">
        <v>743945753</v>
      </c>
      <c r="F22" s="2">
        <f t="shared" si="2"/>
        <v>2.6288957021856802</v>
      </c>
      <c r="G22" s="2">
        <f t="shared" si="3"/>
        <v>2.5984412512057493</v>
      </c>
      <c r="H22" s="3">
        <v>971038639</v>
      </c>
      <c r="I22" s="2">
        <f t="shared" si="4"/>
        <v>2.9111219912396105</v>
      </c>
      <c r="J22" s="2">
        <f t="shared" si="5"/>
        <v>2.873675513226878</v>
      </c>
      <c r="K22" s="3">
        <v>1096849275</v>
      </c>
      <c r="L22" s="2">
        <f t="shared" si="6"/>
        <v>2.836454932194172</v>
      </c>
      <c r="M22" s="2">
        <f t="shared" si="7"/>
        <v>2.793399920133469</v>
      </c>
      <c r="N22" s="3">
        <v>1199845153</v>
      </c>
      <c r="O22" s="2">
        <f t="shared" si="8"/>
        <v>2.836454931015889</v>
      </c>
      <c r="P22" s="2">
        <f t="shared" si="9"/>
        <v>2.7933999189063266</v>
      </c>
    </row>
    <row r="23" spans="1:16" ht="12">
      <c r="A23" t="s">
        <v>41</v>
      </c>
      <c r="B23" s="3">
        <v>236588381</v>
      </c>
      <c r="C23" s="2">
        <f t="shared" si="0"/>
        <v>0.9644180480638884</v>
      </c>
      <c r="D23" s="2">
        <f t="shared" si="1"/>
        <v>0.9532885223279268</v>
      </c>
      <c r="E23" s="3">
        <v>279965767</v>
      </c>
      <c r="F23" s="2">
        <f t="shared" si="2"/>
        <v>0.9893205232470996</v>
      </c>
      <c r="G23" s="2">
        <f t="shared" si="3"/>
        <v>0.9778597363647524</v>
      </c>
      <c r="H23" s="3">
        <v>339103326</v>
      </c>
      <c r="I23" s="2">
        <f t="shared" si="4"/>
        <v>1.0166136649698188</v>
      </c>
      <c r="J23" s="2">
        <f t="shared" si="5"/>
        <v>1.0035367134139255</v>
      </c>
      <c r="K23" s="3">
        <v>368889488</v>
      </c>
      <c r="L23" s="2">
        <f t="shared" si="6"/>
        <v>0.953949126394037</v>
      </c>
      <c r="M23" s="2">
        <f t="shared" si="7"/>
        <v>0.9394689770089663</v>
      </c>
      <c r="N23" s="3">
        <v>403528793</v>
      </c>
      <c r="O23" s="2">
        <f t="shared" si="8"/>
        <v>0.9539491257266761</v>
      </c>
      <c r="P23" s="2">
        <f t="shared" si="9"/>
        <v>0.9394689763292878</v>
      </c>
    </row>
    <row r="24" spans="1:16" ht="12">
      <c r="A24" t="s">
        <v>42</v>
      </c>
      <c r="B24" s="3">
        <v>230879647</v>
      </c>
      <c r="C24" s="2">
        <f t="shared" si="0"/>
        <v>0.9411472260652547</v>
      </c>
      <c r="D24" s="2">
        <f t="shared" si="1"/>
        <v>0.9302862490285326</v>
      </c>
      <c r="E24" s="3">
        <v>262906597</v>
      </c>
      <c r="F24" s="2">
        <f t="shared" si="2"/>
        <v>0.9290381995494269</v>
      </c>
      <c r="G24" s="2">
        <f t="shared" si="3"/>
        <v>0.918275753445864</v>
      </c>
      <c r="H24" s="3">
        <v>379468240</v>
      </c>
      <c r="I24" s="2">
        <f t="shared" si="4"/>
        <v>1.1376255218624625</v>
      </c>
      <c r="J24" s="2">
        <f t="shared" si="5"/>
        <v>1.1229919650347715</v>
      </c>
      <c r="K24" s="3">
        <v>403633430</v>
      </c>
      <c r="L24" s="2">
        <f t="shared" si="6"/>
        <v>1.0437970461547246</v>
      </c>
      <c r="M24" s="2">
        <f t="shared" si="7"/>
        <v>1.0279530805408046</v>
      </c>
      <c r="N24" s="3">
        <v>441535246</v>
      </c>
      <c r="O24" s="2">
        <f t="shared" si="8"/>
        <v>1.0437970454792624</v>
      </c>
      <c r="P24" s="2">
        <f t="shared" si="9"/>
        <v>1.027953079851034</v>
      </c>
    </row>
    <row r="25" spans="1:16" ht="12">
      <c r="A25" t="s">
        <v>43</v>
      </c>
      <c r="B25" s="3">
        <v>267501303</v>
      </c>
      <c r="C25" s="2">
        <f t="shared" si="0"/>
        <v>1.090430068473256</v>
      </c>
      <c r="D25" s="2">
        <f t="shared" si="1"/>
        <v>1.0778463455382663</v>
      </c>
      <c r="E25" s="3">
        <v>314011179</v>
      </c>
      <c r="F25" s="2">
        <f t="shared" si="2"/>
        <v>1.1096274635381356</v>
      </c>
      <c r="G25" s="2">
        <f t="shared" si="3"/>
        <v>1.0967729805070243</v>
      </c>
      <c r="H25" s="3">
        <v>377672493</v>
      </c>
      <c r="I25" s="2">
        <f t="shared" si="4"/>
        <v>1.132241968240141</v>
      </c>
      <c r="J25" s="2">
        <f t="shared" si="5"/>
        <v>1.1176776613864996</v>
      </c>
      <c r="K25" s="3">
        <v>450830790</v>
      </c>
      <c r="L25" s="2">
        <f t="shared" si="6"/>
        <v>1.1658495355986764</v>
      </c>
      <c r="M25" s="2">
        <f t="shared" si="7"/>
        <v>1.1481529153399028</v>
      </c>
      <c r="N25" s="3">
        <v>493164513</v>
      </c>
      <c r="O25" s="2">
        <f t="shared" si="8"/>
        <v>1.165849535836646</v>
      </c>
      <c r="P25" s="2">
        <f t="shared" si="9"/>
        <v>1.1481529155468264</v>
      </c>
    </row>
    <row r="26" spans="1:16" ht="12">
      <c r="A26" t="s">
        <v>44</v>
      </c>
      <c r="B26" s="3">
        <v>551818890</v>
      </c>
      <c r="C26" s="2">
        <f t="shared" si="0"/>
        <v>2.249409267391629</v>
      </c>
      <c r="D26" s="2">
        <f t="shared" si="1"/>
        <v>2.2234507545014934</v>
      </c>
      <c r="E26" s="3">
        <v>588835582</v>
      </c>
      <c r="F26" s="2">
        <f t="shared" si="2"/>
        <v>2.0807798479545907</v>
      </c>
      <c r="G26" s="2">
        <f t="shared" si="3"/>
        <v>2.0566750469056654</v>
      </c>
      <c r="H26" s="3">
        <v>681675000</v>
      </c>
      <c r="I26" s="2">
        <f t="shared" si="4"/>
        <v>2.043625252051645</v>
      </c>
      <c r="J26" s="2">
        <f t="shared" si="5"/>
        <v>2.0173375979109025</v>
      </c>
      <c r="K26" s="3">
        <v>687047447</v>
      </c>
      <c r="L26" s="2">
        <f t="shared" si="6"/>
        <v>1.7767063935877279</v>
      </c>
      <c r="M26" s="2">
        <f t="shared" si="7"/>
        <v>1.7497374774466654</v>
      </c>
      <c r="N26" s="3">
        <v>751562287</v>
      </c>
      <c r="O26" s="2">
        <f t="shared" si="8"/>
        <v>1.776706393818077</v>
      </c>
      <c r="P26" s="2">
        <f t="shared" si="9"/>
        <v>1.74973747763171</v>
      </c>
    </row>
    <row r="27" spans="1:16" ht="12">
      <c r="A27" t="s">
        <v>45</v>
      </c>
      <c r="B27" s="3">
        <v>136221385</v>
      </c>
      <c r="C27" s="2">
        <f t="shared" si="0"/>
        <v>0.5552866191947924</v>
      </c>
      <c r="D27" s="2">
        <f t="shared" si="1"/>
        <v>0.5488785301595753</v>
      </c>
      <c r="E27" s="3">
        <v>153020747</v>
      </c>
      <c r="F27" s="2">
        <f t="shared" si="2"/>
        <v>0.5407324156517395</v>
      </c>
      <c r="G27" s="2">
        <f t="shared" si="3"/>
        <v>0.5344682991894415</v>
      </c>
      <c r="H27" s="3">
        <v>160369960</v>
      </c>
      <c r="I27" s="2">
        <f t="shared" si="4"/>
        <v>0.4807805771467521</v>
      </c>
      <c r="J27" s="2">
        <f t="shared" si="5"/>
        <v>0.4745961783598746</v>
      </c>
      <c r="K27" s="3">
        <v>173570849</v>
      </c>
      <c r="L27" s="2">
        <f t="shared" si="6"/>
        <v>0.44885464389004576</v>
      </c>
      <c r="M27" s="2">
        <f t="shared" si="7"/>
        <v>0.4420414060392194</v>
      </c>
      <c r="N27" s="3">
        <v>189869426</v>
      </c>
      <c r="O27" s="2">
        <f t="shared" si="8"/>
        <v>0.4488546445183302</v>
      </c>
      <c r="P27" s="2">
        <f t="shared" si="9"/>
        <v>0.4420414066474049</v>
      </c>
    </row>
    <row r="28" spans="1:16" ht="12">
      <c r="A28" t="s">
        <v>46</v>
      </c>
      <c r="B28" s="3">
        <v>312194564</v>
      </c>
      <c r="C28" s="2">
        <f t="shared" si="0"/>
        <v>1.2726156320797373</v>
      </c>
      <c r="D28" s="2">
        <f t="shared" si="1"/>
        <v>1.2579294610176623</v>
      </c>
      <c r="E28" s="3">
        <v>332285057</v>
      </c>
      <c r="F28" s="2">
        <f t="shared" si="2"/>
        <v>1.1742022247256834</v>
      </c>
      <c r="G28" s="2">
        <f t="shared" si="3"/>
        <v>1.1605996751594516</v>
      </c>
      <c r="H28" s="3">
        <v>397466208</v>
      </c>
      <c r="I28" s="2">
        <f t="shared" si="4"/>
        <v>1.1915824689272918</v>
      </c>
      <c r="J28" s="2">
        <f t="shared" si="5"/>
        <v>1.176254850621594</v>
      </c>
      <c r="K28" s="3">
        <v>418862903</v>
      </c>
      <c r="L28" s="2">
        <f t="shared" si="6"/>
        <v>1.0831805009193438</v>
      </c>
      <c r="M28" s="2">
        <f t="shared" si="7"/>
        <v>1.0667387274218447</v>
      </c>
      <c r="N28" s="3">
        <v>458194791</v>
      </c>
      <c r="O28" s="2">
        <f t="shared" si="8"/>
        <v>1.08318050129069</v>
      </c>
      <c r="P28" s="2">
        <f t="shared" si="9"/>
        <v>1.0667387277620657</v>
      </c>
    </row>
    <row r="29" spans="1:16" ht="12">
      <c r="A29" t="s">
        <v>47</v>
      </c>
      <c r="B29" s="3">
        <v>687554323</v>
      </c>
      <c r="C29" s="2">
        <f t="shared" si="0"/>
        <v>2.802714974094811</v>
      </c>
      <c r="D29" s="2">
        <f t="shared" si="1"/>
        <v>2.770371232190173</v>
      </c>
      <c r="E29" s="3">
        <v>761790012</v>
      </c>
      <c r="F29" s="2">
        <f t="shared" si="2"/>
        <v>2.691952310284615</v>
      </c>
      <c r="G29" s="2">
        <f t="shared" si="3"/>
        <v>2.6607673798190534</v>
      </c>
      <c r="H29" s="3">
        <v>876971679</v>
      </c>
      <c r="I29" s="2">
        <f t="shared" si="4"/>
        <v>2.629114267852759</v>
      </c>
      <c r="J29" s="2">
        <f t="shared" si="5"/>
        <v>2.59529532453112</v>
      </c>
      <c r="K29" s="3">
        <v>942072278</v>
      </c>
      <c r="L29" s="2">
        <f t="shared" si="6"/>
        <v>2.4362012359596985</v>
      </c>
      <c r="M29" s="2">
        <f t="shared" si="7"/>
        <v>2.3992217400382154</v>
      </c>
      <c r="N29" s="3">
        <v>1030534352</v>
      </c>
      <c r="O29" s="2">
        <f t="shared" si="8"/>
        <v>2.436201235636999</v>
      </c>
      <c r="P29" s="2">
        <f t="shared" si="9"/>
        <v>2.3992217396630875</v>
      </c>
    </row>
    <row r="30" spans="1:16" ht="12">
      <c r="A30" t="s">
        <v>48</v>
      </c>
      <c r="B30" s="3">
        <v>408293430</v>
      </c>
      <c r="C30" s="2">
        <f t="shared" si="0"/>
        <v>1.6643486511618246</v>
      </c>
      <c r="D30" s="2">
        <f t="shared" si="1"/>
        <v>1.6451418235999544</v>
      </c>
      <c r="E30" s="3">
        <v>501063163</v>
      </c>
      <c r="F30" s="2">
        <f t="shared" si="2"/>
        <v>1.7706167290053243</v>
      </c>
      <c r="G30" s="2">
        <f t="shared" si="3"/>
        <v>1.7501050136364313</v>
      </c>
      <c r="H30" s="3">
        <v>748573249</v>
      </c>
      <c r="I30" s="2">
        <f t="shared" si="4"/>
        <v>2.2441826305303025</v>
      </c>
      <c r="J30" s="2">
        <f t="shared" si="5"/>
        <v>2.215315157513507</v>
      </c>
      <c r="K30" s="3">
        <v>1011796113</v>
      </c>
      <c r="L30" s="2">
        <f t="shared" si="6"/>
        <v>2.6165072453494047</v>
      </c>
      <c r="M30" s="2">
        <f t="shared" si="7"/>
        <v>2.5767908551022694</v>
      </c>
      <c r="N30" s="3">
        <v>1106805366</v>
      </c>
      <c r="O30" s="2">
        <f t="shared" si="8"/>
        <v>2.616507246969348</v>
      </c>
      <c r="P30" s="2">
        <f t="shared" si="9"/>
        <v>2.5767908566360536</v>
      </c>
    </row>
    <row r="31" spans="1:16" ht="12">
      <c r="A31" t="s">
        <v>49</v>
      </c>
      <c r="B31" s="3">
        <v>481149768</v>
      </c>
      <c r="C31" s="2">
        <f t="shared" si="0"/>
        <v>1.9613368928753638</v>
      </c>
      <c r="D31" s="2">
        <f t="shared" si="1"/>
        <v>1.938702777441741</v>
      </c>
      <c r="E31" s="3">
        <v>584673798</v>
      </c>
      <c r="F31" s="2">
        <f t="shared" si="2"/>
        <v>2.066073270187455</v>
      </c>
      <c r="G31" s="2">
        <f t="shared" si="3"/>
        <v>2.0421388375374425</v>
      </c>
      <c r="H31" s="3">
        <v>773842328</v>
      </c>
      <c r="I31" s="2">
        <f t="shared" si="4"/>
        <v>2.3199379801331013</v>
      </c>
      <c r="J31" s="2">
        <f t="shared" si="5"/>
        <v>2.290096047426267</v>
      </c>
      <c r="K31" s="3">
        <v>885457964</v>
      </c>
      <c r="L31" s="2">
        <f t="shared" si="6"/>
        <v>2.289796480230531</v>
      </c>
      <c r="M31" s="2">
        <f t="shared" si="7"/>
        <v>2.255039285975864</v>
      </c>
      <c r="N31" s="3">
        <v>968603865</v>
      </c>
      <c r="O31" s="2">
        <f t="shared" si="8"/>
        <v>2.2897964809966593</v>
      </c>
      <c r="P31" s="2">
        <f t="shared" si="9"/>
        <v>2.255039286676482</v>
      </c>
    </row>
    <row r="32" spans="1:16" ht="12">
      <c r="A32" t="s">
        <v>50</v>
      </c>
      <c r="B32" s="3">
        <v>265806180</v>
      </c>
      <c r="C32" s="2">
        <f t="shared" si="0"/>
        <v>1.083520146658929</v>
      </c>
      <c r="D32" s="2">
        <f t="shared" si="1"/>
        <v>1.0710161652352272</v>
      </c>
      <c r="E32" s="3">
        <v>302007480</v>
      </c>
      <c r="F32" s="2">
        <f t="shared" si="2"/>
        <v>1.0672097568919487</v>
      </c>
      <c r="G32" s="2">
        <f t="shared" si="3"/>
        <v>1.0548466619241461</v>
      </c>
      <c r="H32" s="3">
        <v>350393718</v>
      </c>
      <c r="I32" s="2">
        <f t="shared" si="4"/>
        <v>1.0504616573367997</v>
      </c>
      <c r="J32" s="2">
        <f t="shared" si="5"/>
        <v>1.0369493107319325</v>
      </c>
      <c r="K32" s="3">
        <v>394308324</v>
      </c>
      <c r="L32" s="2">
        <f t="shared" si="6"/>
        <v>1.0196822990241914</v>
      </c>
      <c r="M32" s="2">
        <f t="shared" si="7"/>
        <v>1.0042043750902439</v>
      </c>
      <c r="N32" s="3">
        <v>431334498</v>
      </c>
      <c r="O32" s="2">
        <f t="shared" si="8"/>
        <v>1.0196822987618996</v>
      </c>
      <c r="P32" s="2">
        <f t="shared" si="9"/>
        <v>1.004204374807939</v>
      </c>
    </row>
    <row r="33" spans="1:16" ht="12">
      <c r="A33" t="s">
        <v>51</v>
      </c>
      <c r="B33" s="3">
        <v>665787411</v>
      </c>
      <c r="C33" s="2">
        <f t="shared" si="0"/>
        <v>2.7139853302522488</v>
      </c>
      <c r="D33" s="2">
        <f t="shared" si="1"/>
        <v>2.6826655414524607</v>
      </c>
      <c r="E33" s="3">
        <v>758089392</v>
      </c>
      <c r="F33" s="2">
        <f t="shared" si="2"/>
        <v>2.678875356791445</v>
      </c>
      <c r="G33" s="2">
        <f t="shared" si="3"/>
        <v>2.647841916336991</v>
      </c>
      <c r="H33" s="3">
        <v>921174712</v>
      </c>
      <c r="I33" s="2">
        <f t="shared" si="4"/>
        <v>2.7616326005715357</v>
      </c>
      <c r="J33" s="2">
        <f t="shared" si="5"/>
        <v>2.7261090413501265</v>
      </c>
      <c r="K33" s="3">
        <v>1062599939</v>
      </c>
      <c r="L33" s="2">
        <f t="shared" si="6"/>
        <v>2.747886064770181</v>
      </c>
      <c r="M33" s="2">
        <f t="shared" si="7"/>
        <v>2.7061754539942866</v>
      </c>
      <c r="N33" s="3">
        <v>1162379751</v>
      </c>
      <c r="O33" s="2">
        <f t="shared" si="8"/>
        <v>2.747886065292103</v>
      </c>
      <c r="P33" s="2">
        <f t="shared" si="9"/>
        <v>2.706175454443625</v>
      </c>
    </row>
    <row r="34" spans="1:16" ht="12">
      <c r="A34" t="s">
        <v>52</v>
      </c>
      <c r="B34" s="3">
        <v>87687336</v>
      </c>
      <c r="C34" s="2">
        <f t="shared" si="0"/>
        <v>0.35744464317139196</v>
      </c>
      <c r="D34" s="2">
        <f t="shared" si="1"/>
        <v>0.3533196795590415</v>
      </c>
      <c r="E34" s="3">
        <v>91846367</v>
      </c>
      <c r="F34" s="2">
        <f t="shared" si="2"/>
        <v>0.32455930892002643</v>
      </c>
      <c r="G34" s="2">
        <f t="shared" si="3"/>
        <v>0.3207994505295367</v>
      </c>
      <c r="H34" s="3">
        <v>131795955</v>
      </c>
      <c r="I34" s="2">
        <f t="shared" si="4"/>
        <v>0.39511723586204905</v>
      </c>
      <c r="J34" s="2">
        <f t="shared" si="5"/>
        <v>0.390034745698571</v>
      </c>
      <c r="K34" s="3">
        <v>139213545</v>
      </c>
      <c r="L34" s="2">
        <f t="shared" si="6"/>
        <v>0.36000657095158795</v>
      </c>
      <c r="M34" s="2">
        <f t="shared" si="7"/>
        <v>0.3545419724916143</v>
      </c>
      <c r="N34" s="3">
        <v>152285917</v>
      </c>
      <c r="O34" s="2">
        <f t="shared" si="8"/>
        <v>0.36000657178045575</v>
      </c>
      <c r="P34" s="2">
        <f t="shared" si="9"/>
        <v>0.3545419732994292</v>
      </c>
    </row>
    <row r="35" spans="1:16" ht="12">
      <c r="A35" t="s">
        <v>53</v>
      </c>
      <c r="B35" s="3">
        <v>207136599</v>
      </c>
      <c r="C35" s="2">
        <f t="shared" si="0"/>
        <v>0.8443621518766485</v>
      </c>
      <c r="D35" s="2">
        <f t="shared" si="1"/>
        <v>0.8346180887925444</v>
      </c>
      <c r="E35" s="3">
        <v>223229081</v>
      </c>
      <c r="F35" s="2">
        <f t="shared" si="2"/>
        <v>0.7888289828623554</v>
      </c>
      <c r="G35" s="2">
        <f t="shared" si="3"/>
        <v>0.7796907908944666</v>
      </c>
      <c r="H35" s="3">
        <v>254904985</v>
      </c>
      <c r="I35" s="2">
        <f t="shared" si="4"/>
        <v>0.7641915344113336</v>
      </c>
      <c r="J35" s="2">
        <f t="shared" si="5"/>
        <v>0.7543615507909409</v>
      </c>
      <c r="K35" s="3">
        <v>309176204</v>
      </c>
      <c r="L35" s="2">
        <f t="shared" si="6"/>
        <v>0.7995304265965545</v>
      </c>
      <c r="M35" s="2">
        <f t="shared" si="7"/>
        <v>0.787394223842441</v>
      </c>
      <c r="N35" s="3">
        <v>338208338</v>
      </c>
      <c r="O35" s="2">
        <f t="shared" si="8"/>
        <v>0.7995304274324043</v>
      </c>
      <c r="P35" s="2">
        <f t="shared" si="9"/>
        <v>0.7873942246467894</v>
      </c>
    </row>
    <row r="36" spans="1:16" ht="12">
      <c r="A36" t="s">
        <v>54</v>
      </c>
      <c r="B36" s="3">
        <v>50107450</v>
      </c>
      <c r="C36" s="2">
        <f t="shared" si="0"/>
        <v>0.2042557158479346</v>
      </c>
      <c r="D36" s="2">
        <f t="shared" si="1"/>
        <v>0.20189857492672253</v>
      </c>
      <c r="E36" s="3">
        <v>59723348</v>
      </c>
      <c r="F36" s="2">
        <f t="shared" si="2"/>
        <v>0.21104556648680772</v>
      </c>
      <c r="G36" s="2">
        <f t="shared" si="3"/>
        <v>0.20860070842197062</v>
      </c>
      <c r="H36" s="3">
        <v>63165527</v>
      </c>
      <c r="I36" s="2">
        <f t="shared" si="4"/>
        <v>0.18936687723086515</v>
      </c>
      <c r="J36" s="2">
        <f t="shared" si="5"/>
        <v>0.1869310045240859</v>
      </c>
      <c r="K36" s="3">
        <v>71422745</v>
      </c>
      <c r="L36" s="2">
        <f t="shared" si="6"/>
        <v>0.1846993948426475</v>
      </c>
      <c r="M36" s="2">
        <f t="shared" si="7"/>
        <v>0.1818958126026141</v>
      </c>
      <c r="N36" s="3">
        <v>78129453</v>
      </c>
      <c r="O36" s="2">
        <f t="shared" si="8"/>
        <v>0.18469939363869242</v>
      </c>
      <c r="P36" s="2">
        <f t="shared" si="9"/>
        <v>0.18189581141258787</v>
      </c>
    </row>
    <row r="37" spans="1:16" ht="12">
      <c r="A37" t="s">
        <v>55</v>
      </c>
      <c r="B37" s="3">
        <v>175221774</v>
      </c>
      <c r="C37" s="2">
        <f t="shared" si="0"/>
        <v>0.7142660199334633</v>
      </c>
      <c r="D37" s="2">
        <f t="shared" si="1"/>
        <v>0.7060232852945468</v>
      </c>
      <c r="E37" s="3">
        <v>203178256</v>
      </c>
      <c r="F37" s="2">
        <f t="shared" si="2"/>
        <v>0.7179749892005659</v>
      </c>
      <c r="G37" s="2">
        <f t="shared" si="3"/>
        <v>0.7096576055572187</v>
      </c>
      <c r="H37" s="3">
        <v>213612132</v>
      </c>
      <c r="I37" s="2">
        <f t="shared" si="4"/>
        <v>0.6403977659438724</v>
      </c>
      <c r="J37" s="2">
        <f t="shared" si="5"/>
        <v>0.6321601720079314</v>
      </c>
      <c r="K37" s="3">
        <v>214311072</v>
      </c>
      <c r="L37" s="2">
        <f t="shared" si="6"/>
        <v>0.554208961115665</v>
      </c>
      <c r="M37" s="2">
        <f t="shared" si="7"/>
        <v>0.5457965328996713</v>
      </c>
      <c r="N37" s="3">
        <v>234435220</v>
      </c>
      <c r="O37" s="2">
        <f t="shared" si="8"/>
        <v>0.5542089611398336</v>
      </c>
      <c r="P37" s="2">
        <f t="shared" si="9"/>
        <v>0.545796532910432</v>
      </c>
    </row>
    <row r="38" spans="1:16" ht="12">
      <c r="A38" t="s">
        <v>56</v>
      </c>
      <c r="B38" s="3">
        <v>344105797</v>
      </c>
      <c r="C38" s="2">
        <f t="shared" si="0"/>
        <v>1.4026971217585222</v>
      </c>
      <c r="D38" s="2">
        <f t="shared" si="1"/>
        <v>1.3865097912251385</v>
      </c>
      <c r="E38" s="3">
        <v>391006328</v>
      </c>
      <c r="F38" s="2">
        <f t="shared" si="2"/>
        <v>1.3817067320587344</v>
      </c>
      <c r="G38" s="2">
        <f t="shared" si="3"/>
        <v>1.365700345839175</v>
      </c>
      <c r="H38" s="3">
        <v>427283052</v>
      </c>
      <c r="I38" s="2">
        <f t="shared" si="4"/>
        <v>1.2809717751727674</v>
      </c>
      <c r="J38" s="2">
        <f t="shared" si="5"/>
        <v>1.264494320240172</v>
      </c>
      <c r="K38" s="3">
        <v>526518673</v>
      </c>
      <c r="L38" s="2">
        <f t="shared" si="6"/>
        <v>1.361578587835763</v>
      </c>
      <c r="M38" s="2">
        <f t="shared" si="7"/>
        <v>1.340910964368354</v>
      </c>
      <c r="N38" s="3">
        <v>575959608</v>
      </c>
      <c r="O38" s="2">
        <f t="shared" si="8"/>
        <v>1.3615785887810963</v>
      </c>
      <c r="P38" s="2">
        <f t="shared" si="9"/>
        <v>1.3409109652672986</v>
      </c>
    </row>
    <row r="39" spans="1:16" ht="12">
      <c r="A39" t="s">
        <v>11</v>
      </c>
      <c r="B39" s="3">
        <v>89049374</v>
      </c>
      <c r="C39" s="2">
        <f t="shared" si="0"/>
        <v>0.3629967925364483</v>
      </c>
      <c r="D39" s="2">
        <f t="shared" si="1"/>
        <v>0.35880775630603307</v>
      </c>
      <c r="E39" s="3">
        <v>101969126</v>
      </c>
      <c r="F39" s="2">
        <f t="shared" si="2"/>
        <v>0.3603303009877255</v>
      </c>
      <c r="G39" s="2">
        <f t="shared" si="3"/>
        <v>0.35615605342100354</v>
      </c>
      <c r="H39" s="3">
        <v>122108458</v>
      </c>
      <c r="I39" s="2">
        <f t="shared" si="4"/>
        <v>0.3660746371186969</v>
      </c>
      <c r="J39" s="2">
        <f t="shared" si="5"/>
        <v>0.361365729044375</v>
      </c>
      <c r="K39" s="3">
        <v>132385830</v>
      </c>
      <c r="L39" s="2">
        <f t="shared" si="6"/>
        <v>0.34235008311066184</v>
      </c>
      <c r="M39" s="2">
        <f t="shared" si="7"/>
        <v>0.33715349535951783</v>
      </c>
      <c r="N39" s="3">
        <v>144817069</v>
      </c>
      <c r="O39" s="2">
        <f t="shared" si="8"/>
        <v>0.34235008445320464</v>
      </c>
      <c r="P39" s="2">
        <f t="shared" si="9"/>
        <v>0.3371534966736261</v>
      </c>
    </row>
    <row r="40" spans="1:16" ht="12">
      <c r="A40" t="s">
        <v>12</v>
      </c>
      <c r="B40" s="3">
        <v>2138629560</v>
      </c>
      <c r="C40" s="2">
        <f t="shared" si="0"/>
        <v>8.717811656976226</v>
      </c>
      <c r="D40" s="2">
        <f t="shared" si="1"/>
        <v>8.617206831721901</v>
      </c>
      <c r="E40" s="3">
        <v>2421224441</v>
      </c>
      <c r="F40" s="2">
        <f t="shared" si="2"/>
        <v>8.555928307009</v>
      </c>
      <c r="G40" s="2">
        <f t="shared" si="3"/>
        <v>8.456812127163229</v>
      </c>
      <c r="H40" s="3">
        <v>2722765168</v>
      </c>
      <c r="I40" s="2">
        <f t="shared" si="4"/>
        <v>8.162704591970426</v>
      </c>
      <c r="J40" s="2">
        <f t="shared" si="5"/>
        <v>8.057705715610217</v>
      </c>
      <c r="K40" s="3">
        <v>2857222864</v>
      </c>
      <c r="L40" s="2">
        <f t="shared" si="6"/>
        <v>7.388785377982547</v>
      </c>
      <c r="M40" s="2">
        <f t="shared" si="7"/>
        <v>7.276629799569427</v>
      </c>
      <c r="N40" s="3">
        <v>3125520602</v>
      </c>
      <c r="O40" s="2">
        <f t="shared" si="8"/>
        <v>7.388785378986858</v>
      </c>
      <c r="P40" s="2">
        <f t="shared" si="9"/>
        <v>7.276629800384627</v>
      </c>
    </row>
    <row r="41" spans="1:16" ht="12">
      <c r="A41" t="s">
        <v>13</v>
      </c>
      <c r="B41" s="3">
        <v>551975207</v>
      </c>
      <c r="C41" s="2">
        <f t="shared" si="0"/>
        <v>2.2500464708560677</v>
      </c>
      <c r="D41" s="2">
        <f t="shared" si="1"/>
        <v>2.224080604544487</v>
      </c>
      <c r="E41" s="3">
        <v>633865461</v>
      </c>
      <c r="F41" s="2">
        <f t="shared" si="2"/>
        <v>2.239902814778008</v>
      </c>
      <c r="G41" s="2">
        <f t="shared" si="3"/>
        <v>2.213954653192232</v>
      </c>
      <c r="H41" s="3">
        <v>723017329</v>
      </c>
      <c r="I41" s="2">
        <f t="shared" si="4"/>
        <v>2.1675673469253414</v>
      </c>
      <c r="J41" s="2">
        <f t="shared" si="5"/>
        <v>2.139685395141111</v>
      </c>
      <c r="K41" s="3">
        <v>745270706</v>
      </c>
      <c r="L41" s="2">
        <f t="shared" si="6"/>
        <v>1.9272718850578012</v>
      </c>
      <c r="M41" s="2">
        <f t="shared" si="7"/>
        <v>1.8980175107634676</v>
      </c>
      <c r="N41" s="3">
        <v>815252802</v>
      </c>
      <c r="O41" s="2">
        <f t="shared" si="8"/>
        <v>1.9272718854392208</v>
      </c>
      <c r="P41" s="2">
        <f t="shared" si="9"/>
        <v>1.8980175110937465</v>
      </c>
    </row>
    <row r="42" spans="1:16" ht="12">
      <c r="A42" t="s">
        <v>14</v>
      </c>
      <c r="B42" s="3">
        <v>114996089</v>
      </c>
      <c r="C42" s="2">
        <f t="shared" si="0"/>
        <v>0.4687647940257945</v>
      </c>
      <c r="D42" s="2">
        <f t="shared" si="1"/>
        <v>0.4633551795440908</v>
      </c>
      <c r="E42" s="3">
        <v>127559242</v>
      </c>
      <c r="F42" s="2">
        <f t="shared" si="2"/>
        <v>0.45075859592663486</v>
      </c>
      <c r="G42" s="2">
        <f t="shared" si="3"/>
        <v>0.4455367814773142</v>
      </c>
      <c r="H42" s="3">
        <v>141633317</v>
      </c>
      <c r="I42" s="2">
        <f t="shared" si="4"/>
        <v>0.4246091218733789</v>
      </c>
      <c r="J42" s="2">
        <f t="shared" si="5"/>
        <v>0.41914727032813787</v>
      </c>
      <c r="K42" s="3">
        <v>142673137</v>
      </c>
      <c r="L42" s="2">
        <f t="shared" si="6"/>
        <v>0.3689530844019246</v>
      </c>
      <c r="M42" s="2">
        <f t="shared" si="7"/>
        <v>0.3633526853550516</v>
      </c>
      <c r="N42" s="3">
        <v>156070370</v>
      </c>
      <c r="O42" s="2">
        <f t="shared" si="8"/>
        <v>0.36895308487525663</v>
      </c>
      <c r="P42" s="2">
        <f t="shared" si="9"/>
        <v>0.36335268581251695</v>
      </c>
    </row>
    <row r="43" spans="1:16" ht="12">
      <c r="A43" t="s">
        <v>15</v>
      </c>
      <c r="B43" s="3">
        <v>890622195</v>
      </c>
      <c r="C43" s="2">
        <f t="shared" si="0"/>
        <v>3.6304915534473174</v>
      </c>
      <c r="D43" s="2">
        <f t="shared" si="1"/>
        <v>3.5885951483982836</v>
      </c>
      <c r="E43" s="3">
        <v>1060819587</v>
      </c>
      <c r="F43" s="2">
        <f t="shared" si="2"/>
        <v>3.748638985857196</v>
      </c>
      <c r="G43" s="2">
        <f t="shared" si="3"/>
        <v>3.7052128650942726</v>
      </c>
      <c r="H43" s="3">
        <v>1228660698</v>
      </c>
      <c r="I43" s="2">
        <f t="shared" si="4"/>
        <v>3.6834591684251294</v>
      </c>
      <c r="J43" s="2">
        <f t="shared" si="5"/>
        <v>3.636077927386002</v>
      </c>
      <c r="K43" s="3">
        <v>1272286143</v>
      </c>
      <c r="L43" s="2">
        <f t="shared" si="6"/>
        <v>3.290135105823587</v>
      </c>
      <c r="M43" s="2">
        <f t="shared" si="7"/>
        <v>3.2401936084090672</v>
      </c>
      <c r="N43" s="3">
        <v>1391755820</v>
      </c>
      <c r="O43" s="2">
        <f t="shared" si="8"/>
        <v>3.2901351049663843</v>
      </c>
      <c r="P43" s="2">
        <f t="shared" si="9"/>
        <v>3.240193607487455</v>
      </c>
    </row>
    <row r="44" spans="1:16" ht="12">
      <c r="A44" t="s">
        <v>16</v>
      </c>
      <c r="B44" s="3">
        <v>358460236</v>
      </c>
      <c r="C44" s="2">
        <f t="shared" si="0"/>
        <v>1.4612108999200633</v>
      </c>
      <c r="D44" s="2">
        <f t="shared" si="1"/>
        <v>1.4443483118038662</v>
      </c>
      <c r="E44" s="3">
        <v>414056771</v>
      </c>
      <c r="F44" s="2">
        <f t="shared" si="2"/>
        <v>1.4631605346939596</v>
      </c>
      <c r="G44" s="2">
        <f t="shared" si="3"/>
        <v>1.446210546627655</v>
      </c>
      <c r="H44" s="3">
        <v>473139841</v>
      </c>
      <c r="I44" s="2">
        <f t="shared" si="4"/>
        <v>1.4184479800774568</v>
      </c>
      <c r="J44" s="2">
        <f t="shared" si="5"/>
        <v>1.4002021349160323</v>
      </c>
      <c r="K44" s="3">
        <v>505496460</v>
      </c>
      <c r="L44" s="2">
        <f t="shared" si="6"/>
        <v>1.3072150931345548</v>
      </c>
      <c r="M44" s="2">
        <f t="shared" si="7"/>
        <v>1.2873726620202683</v>
      </c>
      <c r="N44" s="3">
        <v>552963375</v>
      </c>
      <c r="O44" s="2">
        <f t="shared" si="8"/>
        <v>1.3072150916877006</v>
      </c>
      <c r="P44" s="2">
        <f t="shared" si="9"/>
        <v>1.2873726605646159</v>
      </c>
    </row>
    <row r="45" spans="1:16" ht="12">
      <c r="A45" t="s">
        <v>17</v>
      </c>
      <c r="B45" s="3">
        <v>193264738</v>
      </c>
      <c r="C45" s="2">
        <f t="shared" si="0"/>
        <v>0.7878155325875399</v>
      </c>
      <c r="D45" s="2">
        <f t="shared" si="1"/>
        <v>0.7787240257843174</v>
      </c>
      <c r="E45" s="3">
        <v>229072174</v>
      </c>
      <c r="F45" s="2">
        <f t="shared" si="2"/>
        <v>0.8094768352268963</v>
      </c>
      <c r="G45" s="2">
        <f t="shared" si="3"/>
        <v>0.800099448144818</v>
      </c>
      <c r="H45" s="3">
        <v>286916198</v>
      </c>
      <c r="I45" s="2">
        <f t="shared" si="4"/>
        <v>0.8601594417507605</v>
      </c>
      <c r="J45" s="2">
        <f t="shared" si="5"/>
        <v>0.849094999339933</v>
      </c>
      <c r="K45" s="3">
        <v>403403457</v>
      </c>
      <c r="L45" s="2">
        <f t="shared" si="6"/>
        <v>1.0432023354091469</v>
      </c>
      <c r="M45" s="2">
        <f t="shared" si="7"/>
        <v>1.0273673970066355</v>
      </c>
      <c r="N45" s="3">
        <v>441283678</v>
      </c>
      <c r="O45" s="2">
        <f t="shared" si="8"/>
        <v>1.0432023343264927</v>
      </c>
      <c r="P45" s="2">
        <f t="shared" si="9"/>
        <v>1.0273673959158673</v>
      </c>
    </row>
    <row r="46" spans="1:16" ht="12">
      <c r="A46" t="s">
        <v>18</v>
      </c>
      <c r="B46" s="3">
        <v>2224497618</v>
      </c>
      <c r="C46" s="2">
        <f t="shared" si="0"/>
        <v>9.067840278573652</v>
      </c>
      <c r="D46" s="2">
        <f t="shared" si="1"/>
        <v>8.963196071683727</v>
      </c>
      <c r="E46" s="3">
        <v>2459305823</v>
      </c>
      <c r="F46" s="2">
        <f t="shared" si="2"/>
        <v>8.69049723366714</v>
      </c>
      <c r="G46" s="2">
        <f t="shared" si="3"/>
        <v>8.58982213964424</v>
      </c>
      <c r="H46" s="3">
        <v>2681684500</v>
      </c>
      <c r="I46" s="2">
        <f t="shared" si="4"/>
        <v>8.039546942803375</v>
      </c>
      <c r="J46" s="2">
        <f t="shared" si="5"/>
        <v>7.936132273568636</v>
      </c>
      <c r="K46" s="3">
        <v>2777989510</v>
      </c>
      <c r="L46" s="2">
        <f t="shared" si="6"/>
        <v>7.183887728989173</v>
      </c>
      <c r="M46" s="2">
        <f t="shared" si="7"/>
        <v>7.074842325410311</v>
      </c>
      <c r="N46" s="3">
        <v>3038847110</v>
      </c>
      <c r="O46" s="2">
        <f t="shared" si="8"/>
        <v>7.183887727688211</v>
      </c>
      <c r="P46" s="2">
        <f t="shared" si="9"/>
        <v>7.074842323960052</v>
      </c>
    </row>
    <row r="47" spans="1:16" ht="12">
      <c r="A47" t="s">
        <v>20</v>
      </c>
      <c r="B47" s="3">
        <v>173461354</v>
      </c>
      <c r="C47" s="2">
        <f t="shared" si="0"/>
        <v>0.707089924416868</v>
      </c>
      <c r="D47" s="2">
        <f t="shared" si="1"/>
        <v>0.6989300029728062</v>
      </c>
      <c r="E47" s="3">
        <v>177693925</v>
      </c>
      <c r="F47" s="2">
        <f t="shared" si="2"/>
        <v>0.6279205087914583</v>
      </c>
      <c r="G47" s="2">
        <f t="shared" si="3"/>
        <v>0.6206463615750496</v>
      </c>
      <c r="H47" s="3">
        <v>215429915</v>
      </c>
      <c r="I47" s="2">
        <f t="shared" si="4"/>
        <v>0.6458473823175845</v>
      </c>
      <c r="J47" s="2">
        <f t="shared" si="5"/>
        <v>0.637539688626178</v>
      </c>
      <c r="K47" s="3">
        <v>200932767</v>
      </c>
      <c r="L47" s="2">
        <f t="shared" si="6"/>
        <v>0.5196126313677624</v>
      </c>
      <c r="M47" s="2">
        <f t="shared" si="7"/>
        <v>0.5117253464839068</v>
      </c>
      <c r="N47" s="3">
        <v>219800671</v>
      </c>
      <c r="O47" s="2">
        <f t="shared" si="8"/>
        <v>0.5196126312963912</v>
      </c>
      <c r="P47" s="2">
        <f t="shared" si="9"/>
        <v>0.511725346401392</v>
      </c>
    </row>
    <row r="48" spans="1:16" ht="12">
      <c r="A48" t="s">
        <v>21</v>
      </c>
      <c r="B48" s="3">
        <v>296043497</v>
      </c>
      <c r="C48" s="2">
        <f t="shared" si="0"/>
        <v>1.206778161767579</v>
      </c>
      <c r="D48" s="2">
        <f t="shared" si="1"/>
        <v>1.1928517647699783</v>
      </c>
      <c r="E48" s="3">
        <v>346426135</v>
      </c>
      <c r="F48" s="2">
        <f t="shared" si="2"/>
        <v>1.2241728294755063</v>
      </c>
      <c r="G48" s="2">
        <f t="shared" si="3"/>
        <v>1.2099913952728376</v>
      </c>
      <c r="H48" s="3">
        <v>418095906</v>
      </c>
      <c r="I48" s="2">
        <f t="shared" si="4"/>
        <v>1.2534292020112383</v>
      </c>
      <c r="J48" s="2">
        <f t="shared" si="5"/>
        <v>1.2373060339698867</v>
      </c>
      <c r="K48" s="3">
        <v>462277471</v>
      </c>
      <c r="L48" s="2">
        <f t="shared" si="6"/>
        <v>1.1954506809152956</v>
      </c>
      <c r="M48" s="2">
        <f t="shared" si="7"/>
        <v>1.1773047400436145</v>
      </c>
      <c r="N48" s="3">
        <v>505686056</v>
      </c>
      <c r="O48" s="2">
        <f t="shared" si="8"/>
        <v>1.1954506825325126</v>
      </c>
      <c r="P48" s="2">
        <f t="shared" si="9"/>
        <v>1.1773047416081532</v>
      </c>
    </row>
    <row r="49" spans="1:16" ht="12">
      <c r="A49" t="s">
        <v>22</v>
      </c>
      <c r="B49" s="3">
        <v>128709920</v>
      </c>
      <c r="C49" s="2">
        <f t="shared" si="0"/>
        <v>0.5246672270556653</v>
      </c>
      <c r="D49" s="2">
        <f t="shared" si="1"/>
        <v>0.518612490297001</v>
      </c>
      <c r="E49" s="3">
        <v>147752779</v>
      </c>
      <c r="F49" s="2">
        <f t="shared" si="2"/>
        <v>0.522116893782564</v>
      </c>
      <c r="G49" s="2">
        <f t="shared" si="3"/>
        <v>0.5160684288950925</v>
      </c>
      <c r="H49" s="3">
        <v>165170226</v>
      </c>
      <c r="I49" s="2">
        <f t="shared" si="4"/>
        <v>0.4951715183051706</v>
      </c>
      <c r="J49" s="2">
        <f t="shared" si="5"/>
        <v>0.488802005303467</v>
      </c>
      <c r="K49" s="3">
        <v>158935504</v>
      </c>
      <c r="L49" s="2">
        <f t="shared" si="6"/>
        <v>0.4110076055997453</v>
      </c>
      <c r="M49" s="2">
        <f t="shared" si="7"/>
        <v>0.40476885411623453</v>
      </c>
      <c r="N49" s="3">
        <v>173859799</v>
      </c>
      <c r="O49" s="2">
        <f t="shared" si="8"/>
        <v>0.41100760622815247</v>
      </c>
      <c r="P49" s="2">
        <f t="shared" si="9"/>
        <v>0.40476885472543156</v>
      </c>
    </row>
    <row r="50" spans="1:16" ht="12">
      <c r="A50" t="s">
        <v>23</v>
      </c>
      <c r="B50" s="3">
        <v>522857385</v>
      </c>
      <c r="C50" s="2">
        <f t="shared" si="0"/>
        <v>2.1313519139280515</v>
      </c>
      <c r="D50" s="2">
        <f t="shared" si="1"/>
        <v>2.106755800213595</v>
      </c>
      <c r="E50" s="3">
        <v>588819946</v>
      </c>
      <c r="F50" s="2">
        <f t="shared" si="2"/>
        <v>2.080724594714642</v>
      </c>
      <c r="G50" s="2">
        <f t="shared" si="3"/>
        <v>2.056620433747058</v>
      </c>
      <c r="H50" s="3">
        <v>661257740</v>
      </c>
      <c r="I50" s="2">
        <f t="shared" si="4"/>
        <v>1.982415396748599</v>
      </c>
      <c r="J50" s="2">
        <f t="shared" si="5"/>
        <v>1.9569151000280076</v>
      </c>
      <c r="K50" s="3">
        <v>776070390</v>
      </c>
      <c r="L50" s="2">
        <f t="shared" si="6"/>
        <v>2.0069199438959875</v>
      </c>
      <c r="M50" s="2">
        <f t="shared" si="7"/>
        <v>1.9764565787254134</v>
      </c>
      <c r="N50" s="3">
        <v>848944625</v>
      </c>
      <c r="O50" s="2">
        <f t="shared" si="8"/>
        <v>2.006919944394429</v>
      </c>
      <c r="P50" s="2">
        <f t="shared" si="9"/>
        <v>1.9764565791690636</v>
      </c>
    </row>
    <row r="51" spans="1:16" ht="12">
      <c r="A51" t="s">
        <v>24</v>
      </c>
      <c r="B51" s="3">
        <v>1666740070</v>
      </c>
      <c r="C51" s="2">
        <f t="shared" si="0"/>
        <v>6.794222937513017</v>
      </c>
      <c r="D51" s="2">
        <f t="shared" si="1"/>
        <v>6.71581660823422</v>
      </c>
      <c r="E51" s="3">
        <v>1955592228</v>
      </c>
      <c r="F51" s="2">
        <f t="shared" si="2"/>
        <v>6.910514621106949</v>
      </c>
      <c r="G51" s="2">
        <f t="shared" si="3"/>
        <v>6.830459741562041</v>
      </c>
      <c r="H51" s="3">
        <v>2364463709</v>
      </c>
      <c r="I51" s="2">
        <f t="shared" si="4"/>
        <v>7.088535949348432</v>
      </c>
      <c r="J51" s="2">
        <f t="shared" si="5"/>
        <v>6.997354368374318</v>
      </c>
      <c r="K51" s="3">
        <v>2649139506</v>
      </c>
      <c r="L51" s="2">
        <f t="shared" si="6"/>
        <v>6.850681300640995</v>
      </c>
      <c r="M51" s="2">
        <f t="shared" si="7"/>
        <v>6.746693691786246</v>
      </c>
      <c r="N51" s="3">
        <v>2897897887</v>
      </c>
      <c r="O51" s="2">
        <f t="shared" si="8"/>
        <v>6.850681298840631</v>
      </c>
      <c r="P51" s="2">
        <f t="shared" si="9"/>
        <v>6.746693689852006</v>
      </c>
    </row>
    <row r="52" spans="1:16" ht="12">
      <c r="A52" t="s">
        <v>25</v>
      </c>
      <c r="B52" s="3">
        <v>199230193</v>
      </c>
      <c r="C52" s="2">
        <f t="shared" si="0"/>
        <v>0.8121328403208937</v>
      </c>
      <c r="D52" s="2">
        <f t="shared" si="1"/>
        <v>0.8027607082195539</v>
      </c>
      <c r="E52" s="3">
        <v>225396878</v>
      </c>
      <c r="F52" s="2">
        <f t="shared" si="2"/>
        <v>0.7964893696493353</v>
      </c>
      <c r="G52" s="2">
        <f t="shared" si="3"/>
        <v>0.7872624359053093</v>
      </c>
      <c r="H52" s="3">
        <v>269434580</v>
      </c>
      <c r="I52" s="2">
        <f t="shared" si="4"/>
        <v>0.80775048441549</v>
      </c>
      <c r="J52" s="2">
        <f t="shared" si="5"/>
        <v>0.79736019131013</v>
      </c>
      <c r="K52" s="3">
        <v>323633789</v>
      </c>
      <c r="L52" s="2">
        <f t="shared" si="6"/>
        <v>0.83691777708814</v>
      </c>
      <c r="M52" s="2">
        <f t="shared" si="7"/>
        <v>0.8242140656427858</v>
      </c>
      <c r="N52" s="3">
        <v>354023512</v>
      </c>
      <c r="O52" s="2">
        <f t="shared" si="8"/>
        <v>0.8369177754289455</v>
      </c>
      <c r="P52" s="2">
        <f t="shared" si="9"/>
        <v>0.8242140639890828</v>
      </c>
    </row>
    <row r="53" spans="1:16" ht="12">
      <c r="A53" t="s">
        <v>26</v>
      </c>
      <c r="B53" s="3">
        <v>132384841</v>
      </c>
      <c r="C53" s="2">
        <f t="shared" si="0"/>
        <v>0.5396475068252325</v>
      </c>
      <c r="D53" s="2">
        <f t="shared" si="1"/>
        <v>0.5334198954407129</v>
      </c>
      <c r="E53" s="3">
        <v>147418218</v>
      </c>
      <c r="F53" s="2">
        <f t="shared" si="2"/>
        <v>0.5209346490134096</v>
      </c>
      <c r="G53" s="2">
        <f t="shared" si="3"/>
        <v>0.5148998798443868</v>
      </c>
      <c r="H53" s="3">
        <v>163341348</v>
      </c>
      <c r="I53" s="2">
        <f t="shared" si="4"/>
        <v>0.4896886397138746</v>
      </c>
      <c r="J53" s="2">
        <f t="shared" si="5"/>
        <v>0.4833896543277204</v>
      </c>
      <c r="K53" s="3">
        <v>172043566</v>
      </c>
      <c r="L53" s="2">
        <f t="shared" si="6"/>
        <v>0.4449050862826832</v>
      </c>
      <c r="M53" s="2">
        <f t="shared" si="7"/>
        <v>0.4381517994109785</v>
      </c>
      <c r="N53" s="3">
        <v>188198728</v>
      </c>
      <c r="O53" s="2">
        <f t="shared" si="8"/>
        <v>0.44490508522020766</v>
      </c>
      <c r="P53" s="2">
        <f t="shared" si="9"/>
        <v>0.4381517983541613</v>
      </c>
    </row>
    <row r="54" spans="1:16" ht="12">
      <c r="A54" t="s">
        <v>27</v>
      </c>
      <c r="B54" s="3">
        <v>346948710</v>
      </c>
      <c r="C54" s="2">
        <f t="shared" si="0"/>
        <v>1.414285842196469</v>
      </c>
      <c r="D54" s="2">
        <f t="shared" si="1"/>
        <v>1.3979647761293923</v>
      </c>
      <c r="E54" s="3">
        <v>390419006</v>
      </c>
      <c r="F54" s="2">
        <f t="shared" si="2"/>
        <v>1.3796313007851868</v>
      </c>
      <c r="G54" s="2">
        <f t="shared" si="3"/>
        <v>1.3636489574060986</v>
      </c>
      <c r="H54" s="3">
        <v>471521450</v>
      </c>
      <c r="I54" s="2">
        <f t="shared" si="4"/>
        <v>1.4135961302732345</v>
      </c>
      <c r="J54" s="2">
        <f t="shared" si="5"/>
        <v>1.3954126956489026</v>
      </c>
      <c r="K54" s="3">
        <v>631145423</v>
      </c>
      <c r="L54" s="2">
        <f t="shared" si="6"/>
        <v>1.632143621556505</v>
      </c>
      <c r="M54" s="2">
        <f t="shared" si="7"/>
        <v>1.6073690473112676</v>
      </c>
      <c r="N54" s="3">
        <v>690410975</v>
      </c>
      <c r="O54" s="2">
        <f t="shared" si="8"/>
        <v>1.632143622508127</v>
      </c>
      <c r="P54" s="2">
        <f t="shared" si="9"/>
        <v>1.6073690482100382</v>
      </c>
    </row>
    <row r="55" spans="1:16" ht="12">
      <c r="A55" t="s">
        <v>28</v>
      </c>
      <c r="B55" s="3">
        <v>348957038</v>
      </c>
      <c r="C55" s="2">
        <f t="shared" si="0"/>
        <v>1.4224724985379402</v>
      </c>
      <c r="D55" s="2">
        <f t="shared" si="1"/>
        <v>1.4060569572558603</v>
      </c>
      <c r="E55" s="3">
        <v>402753411</v>
      </c>
      <c r="F55" s="2">
        <f t="shared" si="2"/>
        <v>1.4232176297114003</v>
      </c>
      <c r="G55" s="2">
        <f t="shared" si="3"/>
        <v>1.406730360360325</v>
      </c>
      <c r="H55" s="3">
        <v>455844115</v>
      </c>
      <c r="I55" s="2">
        <f t="shared" si="4"/>
        <v>1.3665963170325068</v>
      </c>
      <c r="J55" s="2">
        <f t="shared" si="5"/>
        <v>1.349017452563056</v>
      </c>
      <c r="K55" s="3">
        <v>514428054</v>
      </c>
      <c r="L55" s="2">
        <f t="shared" si="6"/>
        <v>1.330312217261893</v>
      </c>
      <c r="M55" s="2">
        <f t="shared" si="7"/>
        <v>1.3101191911331809</v>
      </c>
      <c r="N55" s="3">
        <v>562733661</v>
      </c>
      <c r="O55" s="2">
        <f t="shared" si="8"/>
        <v>1.3303122187068366</v>
      </c>
      <c r="P55" s="2">
        <f t="shared" si="9"/>
        <v>1.3101191925248876</v>
      </c>
    </row>
    <row r="56" spans="1:16" ht="12">
      <c r="A56" t="s">
        <v>29</v>
      </c>
      <c r="B56" s="3">
        <v>52303193</v>
      </c>
      <c r="C56" s="2">
        <f t="shared" si="0"/>
        <v>0.21320634211774261</v>
      </c>
      <c r="D56" s="2">
        <f t="shared" si="1"/>
        <v>0.21074590965649476</v>
      </c>
      <c r="E56" s="3">
        <v>66524681</v>
      </c>
      <c r="F56" s="2">
        <f t="shared" si="2"/>
        <v>0.23507957033820634</v>
      </c>
      <c r="G56" s="2">
        <f t="shared" si="3"/>
        <v>0.23235629027605098</v>
      </c>
      <c r="H56" s="3">
        <v>92408625</v>
      </c>
      <c r="I56" s="2">
        <f t="shared" si="4"/>
        <v>0.2770361236034341</v>
      </c>
      <c r="J56" s="2">
        <f t="shared" si="5"/>
        <v>0.2734725398228619</v>
      </c>
      <c r="K56" s="3">
        <v>113598682</v>
      </c>
      <c r="L56" s="2">
        <f t="shared" si="6"/>
        <v>0.29376647201563527</v>
      </c>
      <c r="M56" s="2">
        <f t="shared" si="7"/>
        <v>0.28930734282161724</v>
      </c>
      <c r="N56" s="3">
        <v>124265777</v>
      </c>
      <c r="O56" s="2">
        <f t="shared" si="8"/>
        <v>0.29376647065404354</v>
      </c>
      <c r="P56" s="2">
        <f t="shared" si="9"/>
        <v>0.2893073414737807</v>
      </c>
    </row>
    <row r="57" spans="1:16" ht="12">
      <c r="A57" t="s">
        <v>30</v>
      </c>
      <c r="B57" s="3">
        <v>413624624</v>
      </c>
      <c r="C57" s="2">
        <f t="shared" si="0"/>
        <v>1.686080486383817</v>
      </c>
      <c r="D57" s="2">
        <f t="shared" si="1"/>
        <v>1.6666228702558488</v>
      </c>
      <c r="E57" s="3">
        <v>459977096</v>
      </c>
      <c r="F57" s="2">
        <f t="shared" si="2"/>
        <v>1.6254300880164443</v>
      </c>
      <c r="G57" s="2">
        <f t="shared" si="3"/>
        <v>1.6066002877715562</v>
      </c>
      <c r="H57" s="3">
        <v>520743973</v>
      </c>
      <c r="I57" s="2">
        <f t="shared" si="4"/>
        <v>1.5611626259969928</v>
      </c>
      <c r="J57" s="2">
        <f t="shared" si="5"/>
        <v>1.5410810072518426</v>
      </c>
      <c r="K57" s="3">
        <v>552089280</v>
      </c>
      <c r="L57" s="2">
        <f t="shared" si="6"/>
        <v>1.427704240646491</v>
      </c>
      <c r="M57" s="2">
        <f t="shared" si="7"/>
        <v>1.4060328851095283</v>
      </c>
      <c r="N57" s="3">
        <v>603931335</v>
      </c>
      <c r="O57" s="2">
        <f t="shared" si="8"/>
        <v>1.4277042407286025</v>
      </c>
      <c r="P57" s="2">
        <f t="shared" si="9"/>
        <v>1.4060328851567978</v>
      </c>
    </row>
    <row r="58" spans="1:16" ht="12">
      <c r="A58" t="s">
        <v>31</v>
      </c>
      <c r="B58" s="3">
        <v>50232108</v>
      </c>
      <c r="C58" s="2">
        <f t="shared" si="0"/>
        <v>0.20476386601375168</v>
      </c>
      <c r="D58" s="2">
        <f t="shared" si="1"/>
        <v>0.20240086096509038</v>
      </c>
      <c r="E58" s="3">
        <v>62676772</v>
      </c>
      <c r="F58" s="2">
        <f t="shared" si="2"/>
        <v>0.2214821388162045</v>
      </c>
      <c r="G58" s="2">
        <f t="shared" si="3"/>
        <v>0.21891637824460766</v>
      </c>
      <c r="H58" s="3">
        <v>78093692</v>
      </c>
      <c r="I58" s="2">
        <f t="shared" si="4"/>
        <v>0.234120718813428</v>
      </c>
      <c r="J58" s="2">
        <f t="shared" si="5"/>
        <v>0.23110916643748688</v>
      </c>
      <c r="K58" s="3">
        <v>115913259</v>
      </c>
      <c r="L58" s="2">
        <f t="shared" si="6"/>
        <v>0.2997519738500538</v>
      </c>
      <c r="M58" s="2">
        <f t="shared" si="7"/>
        <v>0.29520198974741546</v>
      </c>
      <c r="N58" s="3">
        <v>126797697</v>
      </c>
      <c r="O58" s="2">
        <f t="shared" si="8"/>
        <v>0.299751973825833</v>
      </c>
      <c r="P58" s="2">
        <f t="shared" si="9"/>
        <v>0.2952019897165088</v>
      </c>
    </row>
    <row r="59" spans="1:16" ht="12">
      <c r="A59" t="s">
        <v>33</v>
      </c>
      <c r="B59" s="3">
        <v>0</v>
      </c>
      <c r="C59" s="2">
        <f t="shared" si="0"/>
        <v>0</v>
      </c>
      <c r="D59" s="2">
        <f t="shared" si="1"/>
        <v>0</v>
      </c>
      <c r="E59" s="3">
        <v>0</v>
      </c>
      <c r="F59" s="2">
        <f t="shared" si="2"/>
        <v>0</v>
      </c>
      <c r="G59" s="2">
        <f t="shared" si="3"/>
        <v>0</v>
      </c>
      <c r="H59" s="3">
        <v>0</v>
      </c>
      <c r="I59" s="2">
        <f t="shared" si="4"/>
        <v>0</v>
      </c>
      <c r="J59" s="2">
        <f t="shared" si="5"/>
        <v>0</v>
      </c>
      <c r="K59" s="3">
        <v>0</v>
      </c>
      <c r="L59" s="2">
        <f t="shared" si="6"/>
        <v>0</v>
      </c>
      <c r="M59" s="2">
        <f t="shared" si="7"/>
        <v>0</v>
      </c>
      <c r="N59" s="3">
        <v>0</v>
      </c>
      <c r="O59" s="2">
        <f t="shared" si="8"/>
        <v>0</v>
      </c>
      <c r="P59" s="2">
        <f t="shared" si="9"/>
        <v>0</v>
      </c>
    </row>
    <row r="60" spans="1:16" ht="12">
      <c r="A60" t="s">
        <v>32</v>
      </c>
      <c r="B60" s="3">
        <v>13752</v>
      </c>
      <c r="C60" s="2">
        <f t="shared" si="0"/>
        <v>5.605802339454106E-05</v>
      </c>
      <c r="D60" s="2">
        <f t="shared" si="1"/>
        <v>5.5411105581950154E-05</v>
      </c>
      <c r="E60" s="3">
        <v>1061877</v>
      </c>
      <c r="F60" s="2">
        <f t="shared" si="2"/>
        <v>0.0037523755869197407</v>
      </c>
      <c r="G60" s="2">
        <f t="shared" si="3"/>
        <v>0.0037089061794894165</v>
      </c>
      <c r="H60" s="3">
        <v>1728243</v>
      </c>
      <c r="I60" s="2">
        <f t="shared" si="4"/>
        <v>0.005181180234688805</v>
      </c>
      <c r="J60" s="2">
        <f t="shared" si="5"/>
        <v>0.005114533439287537</v>
      </c>
      <c r="K60" s="3">
        <v>4424555</v>
      </c>
      <c r="L60" s="2">
        <f t="shared" si="6"/>
        <v>0.011441910149883067</v>
      </c>
      <c r="M60" s="2">
        <f t="shared" si="7"/>
        <v>0.011268231529465286</v>
      </c>
      <c r="N60" s="3">
        <v>4840028</v>
      </c>
      <c r="O60" s="2">
        <f t="shared" si="8"/>
        <v>0.011441910860354971</v>
      </c>
      <c r="P60" s="2">
        <f t="shared" si="9"/>
        <v>0.011268232228883578</v>
      </c>
    </row>
    <row r="61" spans="1:16" ht="12">
      <c r="A61" t="s">
        <v>35</v>
      </c>
      <c r="B61" s="3">
        <v>0</v>
      </c>
      <c r="C61" s="2">
        <f t="shared" si="0"/>
        <v>0</v>
      </c>
      <c r="D61" s="2">
        <f t="shared" si="1"/>
        <v>0</v>
      </c>
      <c r="E61" s="3">
        <v>0</v>
      </c>
      <c r="F61" s="2">
        <f t="shared" si="2"/>
        <v>0</v>
      </c>
      <c r="G61" s="2">
        <f t="shared" si="3"/>
        <v>0</v>
      </c>
      <c r="H61" s="3">
        <v>0</v>
      </c>
      <c r="I61" s="2">
        <f t="shared" si="4"/>
        <v>0</v>
      </c>
      <c r="J61" s="2">
        <f t="shared" si="5"/>
        <v>0</v>
      </c>
      <c r="K61" s="3">
        <v>0</v>
      </c>
      <c r="L61" s="2">
        <f t="shared" si="6"/>
        <v>0</v>
      </c>
      <c r="M61" s="2">
        <f t="shared" si="7"/>
        <v>0</v>
      </c>
      <c r="N61" s="3">
        <v>0</v>
      </c>
      <c r="O61" s="2">
        <f t="shared" si="8"/>
        <v>0</v>
      </c>
      <c r="P61" s="2">
        <f t="shared" si="9"/>
        <v>0</v>
      </c>
    </row>
    <row r="62" spans="1:16" ht="12">
      <c r="A62" t="s">
        <v>19</v>
      </c>
      <c r="B62" s="3">
        <v>69048220</v>
      </c>
      <c r="C62" s="2">
        <f t="shared" si="0"/>
        <v>0.2814650037893701</v>
      </c>
      <c r="D62" s="2">
        <f t="shared" si="1"/>
        <v>0.2782168563602183</v>
      </c>
      <c r="E62" s="3">
        <v>101485355</v>
      </c>
      <c r="F62" s="2">
        <f t="shared" si="2"/>
        <v>0.3586207899143528</v>
      </c>
      <c r="G62" s="2">
        <f t="shared" si="3"/>
        <v>0.35446634618432943</v>
      </c>
      <c r="H62" s="3">
        <v>177051939</v>
      </c>
      <c r="I62" s="2">
        <f t="shared" si="4"/>
        <v>0.5307922594566435</v>
      </c>
      <c r="J62" s="2">
        <f t="shared" si="5"/>
        <v>0.5239645481024354</v>
      </c>
      <c r="K62" s="3">
        <v>198149349</v>
      </c>
      <c r="L62" s="2">
        <f t="shared" si="6"/>
        <v>0.5124147055502355</v>
      </c>
      <c r="M62" s="2">
        <f t="shared" si="7"/>
        <v>0.5046366791563944</v>
      </c>
      <c r="N62" s="3">
        <v>216755886</v>
      </c>
      <c r="O62" s="2">
        <f t="shared" si="8"/>
        <v>0.5124147062928693</v>
      </c>
      <c r="P62" s="2">
        <f t="shared" si="9"/>
        <v>0.504636679875698</v>
      </c>
    </row>
    <row r="63" spans="1:16" ht="12">
      <c r="A63" t="s">
        <v>34</v>
      </c>
      <c r="B63" s="3">
        <v>10226</v>
      </c>
      <c r="C63" s="2">
        <f t="shared" si="0"/>
        <v>4.16847983735149E-05</v>
      </c>
      <c r="D63" s="2">
        <f t="shared" si="1"/>
        <v>4.120374968593821E-05</v>
      </c>
      <c r="E63" s="3">
        <v>9766</v>
      </c>
      <c r="F63" s="2">
        <f t="shared" si="2"/>
        <v>3.4510305790461786E-05</v>
      </c>
      <c r="G63" s="2">
        <f t="shared" si="3"/>
        <v>3.411052103858888E-05</v>
      </c>
      <c r="H63" s="3">
        <v>0</v>
      </c>
      <c r="I63" s="2">
        <f t="shared" si="4"/>
        <v>0</v>
      </c>
      <c r="J63" s="2">
        <f t="shared" si="5"/>
        <v>0</v>
      </c>
      <c r="K63" s="3">
        <v>0</v>
      </c>
      <c r="L63" s="2">
        <f t="shared" si="6"/>
        <v>0</v>
      </c>
      <c r="M63" s="2">
        <f t="shared" si="7"/>
        <v>0</v>
      </c>
      <c r="N63" s="3">
        <v>0</v>
      </c>
      <c r="O63" s="2">
        <f t="shared" si="8"/>
        <v>0</v>
      </c>
      <c r="P63" s="2">
        <f t="shared" si="9"/>
        <v>0</v>
      </c>
    </row>
    <row r="64" spans="1:16" ht="12">
      <c r="A64" t="s">
        <v>61</v>
      </c>
      <c r="B64" s="3">
        <v>0</v>
      </c>
      <c r="C64" s="2">
        <f t="shared" si="0"/>
        <v>0</v>
      </c>
      <c r="D64" s="2">
        <f t="shared" si="1"/>
        <v>0</v>
      </c>
      <c r="E64" s="3">
        <v>0</v>
      </c>
      <c r="F64" s="2">
        <f t="shared" si="2"/>
        <v>0</v>
      </c>
      <c r="G64" s="2">
        <f t="shared" si="3"/>
        <v>0</v>
      </c>
      <c r="H64" s="3">
        <v>0</v>
      </c>
      <c r="I64" s="2">
        <f t="shared" si="4"/>
        <v>0</v>
      </c>
      <c r="J64" s="2">
        <f t="shared" si="5"/>
        <v>0</v>
      </c>
      <c r="K64" s="3">
        <v>0</v>
      </c>
      <c r="L64" s="2">
        <f t="shared" si="6"/>
        <v>0</v>
      </c>
      <c r="M64" s="2">
        <f t="shared" si="7"/>
        <v>0</v>
      </c>
      <c r="N64" s="3">
        <v>0</v>
      </c>
      <c r="O64" s="2">
        <f t="shared" si="8"/>
        <v>0</v>
      </c>
      <c r="P64" s="2">
        <f t="shared" si="9"/>
        <v>0</v>
      </c>
    </row>
    <row r="65" spans="1:16" ht="4.5" customHeight="1">
      <c r="A65" t="s">
        <v>36</v>
      </c>
      <c r="B65" s="3">
        <v>217332658</v>
      </c>
      <c r="C65" s="2">
        <f t="shared" si="0"/>
        <v>0.8859249001281116</v>
      </c>
      <c r="D65" s="2">
        <f t="shared" si="1"/>
        <v>0.8757011968327416</v>
      </c>
      <c r="E65" s="3">
        <v>229112692</v>
      </c>
      <c r="F65" s="2">
        <f t="shared" si="2"/>
        <v>0.8096200144783828</v>
      </c>
      <c r="G65" s="2">
        <f t="shared" si="3"/>
        <v>0.8002409687357909</v>
      </c>
      <c r="H65" s="3">
        <v>255879498</v>
      </c>
      <c r="I65" s="2">
        <f t="shared" si="4"/>
        <v>0.7671130723513381</v>
      </c>
      <c r="J65" s="2">
        <f t="shared" si="5"/>
        <v>0.7572455082700225</v>
      </c>
      <c r="K65" s="3">
        <v>393447236</v>
      </c>
      <c r="L65" s="2">
        <f t="shared" si="6"/>
        <v>1.0174555233310105</v>
      </c>
      <c r="M65" s="2">
        <f t="shared" si="7"/>
        <v>1.0020113999885119</v>
      </c>
      <c r="N65" s="3">
        <v>430392553</v>
      </c>
      <c r="O65" s="2">
        <f t="shared" si="8"/>
        <v>1.0174555243041161</v>
      </c>
      <c r="P65" s="2">
        <f t="shared" si="9"/>
        <v>1.0020114009229046</v>
      </c>
    </row>
    <row r="66" spans="2:14" ht="23.25" customHeight="1">
      <c r="B66" s="3"/>
      <c r="E66" s="3"/>
      <c r="H66" s="3"/>
      <c r="K66" s="3"/>
      <c r="N66" s="3"/>
    </row>
    <row r="67" spans="1:16" ht="24.75" customHeight="1">
      <c r="A67" s="9" t="s">
        <v>60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4.5" customHeight="1">
      <c r="A68" s="11" t="s">
        <v>66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70" spans="2:16" ht="35.25" customHeight="1">
      <c r="B70" s="10">
        <v>2001</v>
      </c>
      <c r="C70" s="10"/>
      <c r="D70" s="10"/>
      <c r="E70" s="10">
        <v>2002</v>
      </c>
      <c r="F70" s="10"/>
      <c r="G70" s="10"/>
      <c r="H70" s="10">
        <v>2003</v>
      </c>
      <c r="I70" s="10"/>
      <c r="J70" s="10"/>
      <c r="K70" s="10">
        <v>2004</v>
      </c>
      <c r="L70" s="10"/>
      <c r="M70" s="10"/>
      <c r="N70" s="10">
        <v>2005</v>
      </c>
      <c r="O70" s="10"/>
      <c r="P70" s="10"/>
    </row>
    <row r="71" spans="1:16" ht="12" customHeight="1">
      <c r="A71" s="1"/>
      <c r="B71" s="5" t="s">
        <v>59</v>
      </c>
      <c r="C71" s="6" t="s">
        <v>57</v>
      </c>
      <c r="D71" s="6" t="s">
        <v>58</v>
      </c>
      <c r="E71" s="5" t="s">
        <v>59</v>
      </c>
      <c r="F71" s="6" t="s">
        <v>57</v>
      </c>
      <c r="G71" s="6" t="s">
        <v>58</v>
      </c>
      <c r="H71" s="5" t="s">
        <v>59</v>
      </c>
      <c r="I71" s="6" t="s">
        <v>57</v>
      </c>
      <c r="J71" s="6" t="s">
        <v>58</v>
      </c>
      <c r="K71" s="5" t="s">
        <v>59</v>
      </c>
      <c r="L71" s="6" t="s">
        <v>57</v>
      </c>
      <c r="M71" s="6" t="s">
        <v>58</v>
      </c>
      <c r="N71" s="5" t="s">
        <v>59</v>
      </c>
      <c r="O71" s="6" t="s">
        <v>57</v>
      </c>
      <c r="P71" s="6" t="s">
        <v>58</v>
      </c>
    </row>
    <row r="72" spans="1:16" ht="12">
      <c r="A72" s="1"/>
      <c r="B72" s="7"/>
      <c r="C72" s="8"/>
      <c r="D72" s="8"/>
      <c r="E72" s="7"/>
      <c r="F72" s="8"/>
      <c r="G72" s="8"/>
      <c r="H72" s="7"/>
      <c r="I72" s="8"/>
      <c r="J72" s="8"/>
      <c r="K72" s="7"/>
      <c r="L72" s="8"/>
      <c r="M72" s="8"/>
      <c r="N72" s="7"/>
      <c r="O72" s="8"/>
      <c r="P72" s="8"/>
    </row>
    <row r="73" spans="1:16" ht="12">
      <c r="A73" t="s">
        <v>62</v>
      </c>
      <c r="B73" s="3" t="e">
        <f>SUM(B75:B132)</f>
        <v>#REF!</v>
      </c>
      <c r="D73" s="2" t="e">
        <f>B73*100/B$73</f>
        <v>#REF!</v>
      </c>
      <c r="E73" s="3" t="e">
        <f>SUM(E75:E132)</f>
        <v>#REF!</v>
      </c>
      <c r="G73" s="2" t="e">
        <f>E73*100/E$73</f>
        <v>#REF!</v>
      </c>
      <c r="H73" s="3" t="e">
        <f>SUM(H75:H132)</f>
        <v>#REF!</v>
      </c>
      <c r="J73" s="2" t="e">
        <f>H73*100/H$73</f>
        <v>#REF!</v>
      </c>
      <c r="K73" s="3" t="e">
        <f>SUM(K75:K132)</f>
        <v>#REF!</v>
      </c>
      <c r="M73" s="2" t="e">
        <f>K73*100/K$73</f>
        <v>#REF!</v>
      </c>
      <c r="N73" s="3" t="e">
        <f>SUM(N75:N132)</f>
        <v>#REF!</v>
      </c>
      <c r="P73" s="2" t="e">
        <f>N73*100/N$73</f>
        <v>#REF!</v>
      </c>
    </row>
    <row r="74" spans="1:16" ht="12">
      <c r="A74" t="s">
        <v>63</v>
      </c>
      <c r="B74" s="3" t="e">
        <f>SUM(B75:B125)</f>
        <v>#REF!</v>
      </c>
      <c r="C74" s="2" t="e">
        <f>B74*100/B$74</f>
        <v>#REF!</v>
      </c>
      <c r="D74" s="2" t="e">
        <f>B74*100/B$73</f>
        <v>#REF!</v>
      </c>
      <c r="E74" s="3" t="e">
        <f>SUM(E75:E125)</f>
        <v>#REF!</v>
      </c>
      <c r="F74" s="2" t="e">
        <f>E74*100/E$74</f>
        <v>#REF!</v>
      </c>
      <c r="G74" s="2" t="e">
        <f>E74*100/E$73</f>
        <v>#REF!</v>
      </c>
      <c r="H74" s="3" t="e">
        <f>SUM(H75:H125)</f>
        <v>#REF!</v>
      </c>
      <c r="I74" s="2" t="e">
        <f>H74*100/H$74</f>
        <v>#REF!</v>
      </c>
      <c r="J74" s="2" t="e">
        <f>H74*100/H$73</f>
        <v>#REF!</v>
      </c>
      <c r="K74" s="3" t="e">
        <f>SUM(K75:K125)</f>
        <v>#REF!</v>
      </c>
      <c r="L74" s="2" t="e">
        <f>K74*100/K$74</f>
        <v>#REF!</v>
      </c>
      <c r="M74" s="2" t="e">
        <f>K74*100/K$73</f>
        <v>#REF!</v>
      </c>
      <c r="N74" s="3" t="e">
        <f>SUM(N75:N125)</f>
        <v>#REF!</v>
      </c>
      <c r="O74" s="2" t="e">
        <f>N74*100/N$74</f>
        <v>#REF!</v>
      </c>
      <c r="P74" s="2" t="e">
        <f>N74*100/N$73</f>
        <v>#REF!</v>
      </c>
    </row>
    <row r="75" spans="1:16" ht="12">
      <c r="A75" t="s">
        <v>0</v>
      </c>
      <c r="B75" s="3" t="e">
        <f>#REF!+#REF!+#REF!+#REF!+#REF!+#REF!+#REF!+B8</f>
        <v>#REF!</v>
      </c>
      <c r="C75" s="2" t="e">
        <f aca="true" t="shared" si="10" ref="C75:C132">B75*100/B$74</f>
        <v>#REF!</v>
      </c>
      <c r="D75" s="2" t="e">
        <f aca="true" t="shared" si="11" ref="D75:D132">B75*100/B$73</f>
        <v>#REF!</v>
      </c>
      <c r="E75" s="3" t="e">
        <f>#REF!+#REF!+#REF!+#REF!+#REF!+#REF!+#REF!+E8</f>
        <v>#REF!</v>
      </c>
      <c r="F75" s="2" t="e">
        <f aca="true" t="shared" si="12" ref="F75:F132">E75*100/E$74</f>
        <v>#REF!</v>
      </c>
      <c r="G75" s="2" t="e">
        <f aca="true" t="shared" si="13" ref="G75:G132">E75*100/E$73</f>
        <v>#REF!</v>
      </c>
      <c r="H75" s="3" t="e">
        <f>#REF!+#REF!+#REF!+#REF!+#REF!+#REF!+#REF!+H8</f>
        <v>#REF!</v>
      </c>
      <c r="I75" s="2" t="e">
        <f aca="true" t="shared" si="14" ref="I75:I132">H75*100/H$74</f>
        <v>#REF!</v>
      </c>
      <c r="J75" s="2" t="e">
        <f aca="true" t="shared" si="15" ref="J75:J132">H75*100/H$73</f>
        <v>#REF!</v>
      </c>
      <c r="K75" s="3" t="e">
        <f>#REF!+#REF!+#REF!+#REF!+#REF!+#REF!+#REF!+K8</f>
        <v>#REF!</v>
      </c>
      <c r="L75" s="2" t="e">
        <f aca="true" t="shared" si="16" ref="L75:L132">K75*100/K$74</f>
        <v>#REF!</v>
      </c>
      <c r="M75" s="2" t="e">
        <f aca="true" t="shared" si="17" ref="M75:M132">K75*100/K$73</f>
        <v>#REF!</v>
      </c>
      <c r="N75" s="3" t="e">
        <f>#REF!+#REF!+#REF!+#REF!+#REF!+#REF!+#REF!+N8</f>
        <v>#REF!</v>
      </c>
      <c r="O75" s="2" t="e">
        <f aca="true" t="shared" si="18" ref="O75:O132">N75*100/N$74</f>
        <v>#REF!</v>
      </c>
      <c r="P75" s="2" t="e">
        <f aca="true" t="shared" si="19" ref="P75:P132">N75*100/N$73</f>
        <v>#REF!</v>
      </c>
    </row>
    <row r="76" spans="1:16" ht="12">
      <c r="A76" t="s">
        <v>1</v>
      </c>
      <c r="B76" s="3" t="e">
        <f>#REF!+#REF!+#REF!+#REF!+#REF!+#REF!+#REF!+B9</f>
        <v>#REF!</v>
      </c>
      <c r="C76" s="2" t="e">
        <f t="shared" si="10"/>
        <v>#REF!</v>
      </c>
      <c r="D76" s="2" t="e">
        <f t="shared" si="11"/>
        <v>#REF!</v>
      </c>
      <c r="E76" s="3" t="e">
        <f>#REF!+#REF!+#REF!+#REF!+#REF!+#REF!+#REF!+E9</f>
        <v>#REF!</v>
      </c>
      <c r="F76" s="2" t="e">
        <f t="shared" si="12"/>
        <v>#REF!</v>
      </c>
      <c r="G76" s="2" t="e">
        <f t="shared" si="13"/>
        <v>#REF!</v>
      </c>
      <c r="H76" s="3" t="e">
        <f>#REF!+#REF!+#REF!+#REF!+#REF!+#REF!+#REF!+H9</f>
        <v>#REF!</v>
      </c>
      <c r="I76" s="2" t="e">
        <f t="shared" si="14"/>
        <v>#REF!</v>
      </c>
      <c r="J76" s="2" t="e">
        <f t="shared" si="15"/>
        <v>#REF!</v>
      </c>
      <c r="K76" s="3" t="e">
        <f>#REF!+#REF!+#REF!+#REF!+#REF!+#REF!+#REF!+K9</f>
        <v>#REF!</v>
      </c>
      <c r="L76" s="2" t="e">
        <f t="shared" si="16"/>
        <v>#REF!</v>
      </c>
      <c r="M76" s="2" t="e">
        <f t="shared" si="17"/>
        <v>#REF!</v>
      </c>
      <c r="N76" s="3" t="e">
        <f>#REF!+#REF!+#REF!+#REF!+#REF!+#REF!+#REF!+N9</f>
        <v>#REF!</v>
      </c>
      <c r="O76" s="2" t="e">
        <f t="shared" si="18"/>
        <v>#REF!</v>
      </c>
      <c r="P76" s="2" t="e">
        <f t="shared" si="19"/>
        <v>#REF!</v>
      </c>
    </row>
    <row r="77" spans="1:16" ht="12">
      <c r="A77" t="s">
        <v>2</v>
      </c>
      <c r="B77" s="3" t="e">
        <f>#REF!+#REF!+#REF!+#REF!+#REF!+#REF!+#REF!+B10</f>
        <v>#REF!</v>
      </c>
      <c r="C77" s="2" t="e">
        <f t="shared" si="10"/>
        <v>#REF!</v>
      </c>
      <c r="D77" s="2" t="e">
        <f t="shared" si="11"/>
        <v>#REF!</v>
      </c>
      <c r="E77" s="3" t="e">
        <f>#REF!+#REF!+#REF!+#REF!+#REF!+#REF!+#REF!+E10</f>
        <v>#REF!</v>
      </c>
      <c r="F77" s="2" t="e">
        <f t="shared" si="12"/>
        <v>#REF!</v>
      </c>
      <c r="G77" s="2" t="e">
        <f t="shared" si="13"/>
        <v>#REF!</v>
      </c>
      <c r="H77" s="3" t="e">
        <f>#REF!+#REF!+#REF!+#REF!+#REF!+#REF!+#REF!+H10</f>
        <v>#REF!</v>
      </c>
      <c r="I77" s="2" t="e">
        <f t="shared" si="14"/>
        <v>#REF!</v>
      </c>
      <c r="J77" s="2" t="e">
        <f t="shared" si="15"/>
        <v>#REF!</v>
      </c>
      <c r="K77" s="3" t="e">
        <f>#REF!+#REF!+#REF!+#REF!+#REF!+#REF!+#REF!+K10</f>
        <v>#REF!</v>
      </c>
      <c r="L77" s="2" t="e">
        <f t="shared" si="16"/>
        <v>#REF!</v>
      </c>
      <c r="M77" s="2" t="e">
        <f t="shared" si="17"/>
        <v>#REF!</v>
      </c>
      <c r="N77" s="3" t="e">
        <f>#REF!+#REF!+#REF!+#REF!+#REF!+#REF!+#REF!+N10</f>
        <v>#REF!</v>
      </c>
      <c r="O77" s="2" t="e">
        <f t="shared" si="18"/>
        <v>#REF!</v>
      </c>
      <c r="P77" s="2" t="e">
        <f t="shared" si="19"/>
        <v>#REF!</v>
      </c>
    </row>
    <row r="78" spans="1:16" ht="12">
      <c r="A78" t="s">
        <v>3</v>
      </c>
      <c r="B78" s="3" t="e">
        <f>#REF!+#REF!+#REF!+#REF!+#REF!+#REF!+#REF!+B11</f>
        <v>#REF!</v>
      </c>
      <c r="C78" s="2" t="e">
        <f t="shared" si="10"/>
        <v>#REF!</v>
      </c>
      <c r="D78" s="2" t="e">
        <f t="shared" si="11"/>
        <v>#REF!</v>
      </c>
      <c r="E78" s="3" t="e">
        <f>#REF!+#REF!+#REF!+#REF!+#REF!+#REF!+#REF!+E11</f>
        <v>#REF!</v>
      </c>
      <c r="F78" s="2" t="e">
        <f t="shared" si="12"/>
        <v>#REF!</v>
      </c>
      <c r="G78" s="2" t="e">
        <f t="shared" si="13"/>
        <v>#REF!</v>
      </c>
      <c r="H78" s="3" t="e">
        <f>#REF!+#REF!+#REF!+#REF!+#REF!+#REF!+#REF!+H11</f>
        <v>#REF!</v>
      </c>
      <c r="I78" s="2" t="e">
        <f t="shared" si="14"/>
        <v>#REF!</v>
      </c>
      <c r="J78" s="2" t="e">
        <f t="shared" si="15"/>
        <v>#REF!</v>
      </c>
      <c r="K78" s="3" t="e">
        <f>#REF!+#REF!+#REF!+#REF!+#REF!+#REF!+#REF!+K11</f>
        <v>#REF!</v>
      </c>
      <c r="L78" s="2" t="e">
        <f t="shared" si="16"/>
        <v>#REF!</v>
      </c>
      <c r="M78" s="2" t="e">
        <f t="shared" si="17"/>
        <v>#REF!</v>
      </c>
      <c r="N78" s="3" t="e">
        <f>#REF!+#REF!+#REF!+#REF!+#REF!+#REF!+#REF!+N11</f>
        <v>#REF!</v>
      </c>
      <c r="O78" s="2" t="e">
        <f t="shared" si="18"/>
        <v>#REF!</v>
      </c>
      <c r="P78" s="2" t="e">
        <f t="shared" si="19"/>
        <v>#REF!</v>
      </c>
    </row>
    <row r="79" spans="1:16" ht="12">
      <c r="A79" t="s">
        <v>4</v>
      </c>
      <c r="B79" s="3" t="e">
        <f>#REF!+#REF!+#REF!+#REF!+#REF!+#REF!+#REF!+B12</f>
        <v>#REF!</v>
      </c>
      <c r="C79" s="2" t="e">
        <f t="shared" si="10"/>
        <v>#REF!</v>
      </c>
      <c r="D79" s="2" t="e">
        <f t="shared" si="11"/>
        <v>#REF!</v>
      </c>
      <c r="E79" s="3" t="e">
        <f>#REF!+#REF!+#REF!+#REF!+#REF!+#REF!+#REF!+E12</f>
        <v>#REF!</v>
      </c>
      <c r="F79" s="2" t="e">
        <f t="shared" si="12"/>
        <v>#REF!</v>
      </c>
      <c r="G79" s="2" t="e">
        <f t="shared" si="13"/>
        <v>#REF!</v>
      </c>
      <c r="H79" s="3" t="e">
        <f>#REF!+#REF!+#REF!+#REF!+#REF!+#REF!+#REF!+H12</f>
        <v>#REF!</v>
      </c>
      <c r="I79" s="2" t="e">
        <f t="shared" si="14"/>
        <v>#REF!</v>
      </c>
      <c r="J79" s="2" t="e">
        <f t="shared" si="15"/>
        <v>#REF!</v>
      </c>
      <c r="K79" s="3" t="e">
        <f>#REF!+#REF!+#REF!+#REF!+#REF!+#REF!+#REF!+K12</f>
        <v>#REF!</v>
      </c>
      <c r="L79" s="2" t="e">
        <f t="shared" si="16"/>
        <v>#REF!</v>
      </c>
      <c r="M79" s="2" t="e">
        <f t="shared" si="17"/>
        <v>#REF!</v>
      </c>
      <c r="N79" s="3" t="e">
        <f>#REF!+#REF!+#REF!+#REF!+#REF!+#REF!+#REF!+N12</f>
        <v>#REF!</v>
      </c>
      <c r="O79" s="2" t="e">
        <f t="shared" si="18"/>
        <v>#REF!</v>
      </c>
      <c r="P79" s="2" t="e">
        <f t="shared" si="19"/>
        <v>#REF!</v>
      </c>
    </row>
    <row r="80" spans="1:16" ht="12">
      <c r="A80" t="s">
        <v>5</v>
      </c>
      <c r="B80" s="3" t="e">
        <f>#REF!+#REF!+#REF!+#REF!+#REF!+#REF!+#REF!+B13</f>
        <v>#REF!</v>
      </c>
      <c r="C80" s="2" t="e">
        <f t="shared" si="10"/>
        <v>#REF!</v>
      </c>
      <c r="D80" s="2" t="e">
        <f t="shared" si="11"/>
        <v>#REF!</v>
      </c>
      <c r="E80" s="3" t="e">
        <f>#REF!+#REF!+#REF!+#REF!+#REF!+#REF!+#REF!+E13</f>
        <v>#REF!</v>
      </c>
      <c r="F80" s="2" t="e">
        <f t="shared" si="12"/>
        <v>#REF!</v>
      </c>
      <c r="G80" s="2" t="e">
        <f t="shared" si="13"/>
        <v>#REF!</v>
      </c>
      <c r="H80" s="3" t="e">
        <f>#REF!+#REF!+#REF!+#REF!+#REF!+#REF!+#REF!+H13</f>
        <v>#REF!</v>
      </c>
      <c r="I80" s="2" t="e">
        <f t="shared" si="14"/>
        <v>#REF!</v>
      </c>
      <c r="J80" s="2" t="e">
        <f t="shared" si="15"/>
        <v>#REF!</v>
      </c>
      <c r="K80" s="3" t="e">
        <f>#REF!+#REF!+#REF!+#REF!+#REF!+#REF!+#REF!+K13</f>
        <v>#REF!</v>
      </c>
      <c r="L80" s="2" t="e">
        <f t="shared" si="16"/>
        <v>#REF!</v>
      </c>
      <c r="M80" s="2" t="e">
        <f t="shared" si="17"/>
        <v>#REF!</v>
      </c>
      <c r="N80" s="3" t="e">
        <f>#REF!+#REF!+#REF!+#REF!+#REF!+#REF!+#REF!+N13</f>
        <v>#REF!</v>
      </c>
      <c r="O80" s="2" t="e">
        <f t="shared" si="18"/>
        <v>#REF!</v>
      </c>
      <c r="P80" s="2" t="e">
        <f t="shared" si="19"/>
        <v>#REF!</v>
      </c>
    </row>
    <row r="81" spans="1:16" ht="12">
      <c r="A81" t="s">
        <v>6</v>
      </c>
      <c r="B81" s="3" t="e">
        <f>#REF!+#REF!+#REF!+#REF!+#REF!+#REF!+#REF!+B14</f>
        <v>#REF!</v>
      </c>
      <c r="C81" s="2" t="e">
        <f t="shared" si="10"/>
        <v>#REF!</v>
      </c>
      <c r="D81" s="2" t="e">
        <f t="shared" si="11"/>
        <v>#REF!</v>
      </c>
      <c r="E81" s="3" t="e">
        <f>#REF!+#REF!+#REF!+#REF!+#REF!+#REF!+#REF!+E14</f>
        <v>#REF!</v>
      </c>
      <c r="F81" s="2" t="e">
        <f t="shared" si="12"/>
        <v>#REF!</v>
      </c>
      <c r="G81" s="2" t="e">
        <f t="shared" si="13"/>
        <v>#REF!</v>
      </c>
      <c r="H81" s="3" t="e">
        <f>#REF!+#REF!+#REF!+#REF!+#REF!+#REF!+#REF!+H14</f>
        <v>#REF!</v>
      </c>
      <c r="I81" s="2" t="e">
        <f t="shared" si="14"/>
        <v>#REF!</v>
      </c>
      <c r="J81" s="2" t="e">
        <f t="shared" si="15"/>
        <v>#REF!</v>
      </c>
      <c r="K81" s="3" t="e">
        <f>#REF!+#REF!+#REF!+#REF!+#REF!+#REF!+#REF!+K14</f>
        <v>#REF!</v>
      </c>
      <c r="L81" s="2" t="e">
        <f t="shared" si="16"/>
        <v>#REF!</v>
      </c>
      <c r="M81" s="2" t="e">
        <f t="shared" si="17"/>
        <v>#REF!</v>
      </c>
      <c r="N81" s="3" t="e">
        <f>#REF!+#REF!+#REF!+#REF!+#REF!+#REF!+#REF!+N14</f>
        <v>#REF!</v>
      </c>
      <c r="O81" s="2" t="e">
        <f t="shared" si="18"/>
        <v>#REF!</v>
      </c>
      <c r="P81" s="2" t="e">
        <f t="shared" si="19"/>
        <v>#REF!</v>
      </c>
    </row>
    <row r="82" spans="1:16" ht="12">
      <c r="A82" t="s">
        <v>7</v>
      </c>
      <c r="B82" s="3" t="e">
        <f>#REF!+#REF!+#REF!+#REF!+#REF!+#REF!+#REF!+B15</f>
        <v>#REF!</v>
      </c>
      <c r="C82" s="2" t="e">
        <f t="shared" si="10"/>
        <v>#REF!</v>
      </c>
      <c r="D82" s="2" t="e">
        <f t="shared" si="11"/>
        <v>#REF!</v>
      </c>
      <c r="E82" s="3" t="e">
        <f>#REF!+#REF!+#REF!+#REF!+#REF!+#REF!+#REF!+E15</f>
        <v>#REF!</v>
      </c>
      <c r="F82" s="2" t="e">
        <f t="shared" si="12"/>
        <v>#REF!</v>
      </c>
      <c r="G82" s="2" t="e">
        <f t="shared" si="13"/>
        <v>#REF!</v>
      </c>
      <c r="H82" s="3" t="e">
        <f>#REF!+#REF!+#REF!+#REF!+#REF!+#REF!+#REF!+H15</f>
        <v>#REF!</v>
      </c>
      <c r="I82" s="2" t="e">
        <f t="shared" si="14"/>
        <v>#REF!</v>
      </c>
      <c r="J82" s="2" t="e">
        <f t="shared" si="15"/>
        <v>#REF!</v>
      </c>
      <c r="K82" s="3" t="e">
        <f>#REF!+#REF!+#REF!+#REF!+#REF!+#REF!+#REF!+K15</f>
        <v>#REF!</v>
      </c>
      <c r="L82" s="2" t="e">
        <f t="shared" si="16"/>
        <v>#REF!</v>
      </c>
      <c r="M82" s="2" t="e">
        <f t="shared" si="17"/>
        <v>#REF!</v>
      </c>
      <c r="N82" s="3" t="e">
        <f>#REF!+#REF!+#REF!+#REF!+#REF!+#REF!+#REF!+N15</f>
        <v>#REF!</v>
      </c>
      <c r="O82" s="2" t="e">
        <f t="shared" si="18"/>
        <v>#REF!</v>
      </c>
      <c r="P82" s="2" t="e">
        <f t="shared" si="19"/>
        <v>#REF!</v>
      </c>
    </row>
    <row r="83" spans="1:16" ht="12">
      <c r="A83" t="s">
        <v>8</v>
      </c>
      <c r="B83" s="3" t="e">
        <f>#REF!+#REF!+#REF!+#REF!+#REF!+#REF!+#REF!+B16</f>
        <v>#REF!</v>
      </c>
      <c r="C83" s="2" t="e">
        <f t="shared" si="10"/>
        <v>#REF!</v>
      </c>
      <c r="D83" s="2" t="e">
        <f t="shared" si="11"/>
        <v>#REF!</v>
      </c>
      <c r="E83" s="3" t="e">
        <f>#REF!+#REF!+#REF!+#REF!+#REF!+#REF!+#REF!+E16</f>
        <v>#REF!</v>
      </c>
      <c r="F83" s="2" t="e">
        <f t="shared" si="12"/>
        <v>#REF!</v>
      </c>
      <c r="G83" s="2" t="e">
        <f t="shared" si="13"/>
        <v>#REF!</v>
      </c>
      <c r="H83" s="3" t="e">
        <f>#REF!+#REF!+#REF!+#REF!+#REF!+#REF!+#REF!+H16</f>
        <v>#REF!</v>
      </c>
      <c r="I83" s="2" t="e">
        <f t="shared" si="14"/>
        <v>#REF!</v>
      </c>
      <c r="J83" s="2" t="e">
        <f t="shared" si="15"/>
        <v>#REF!</v>
      </c>
      <c r="K83" s="3" t="e">
        <f>#REF!+#REF!+#REF!+#REF!+#REF!+#REF!+#REF!+K16</f>
        <v>#REF!</v>
      </c>
      <c r="L83" s="2" t="e">
        <f t="shared" si="16"/>
        <v>#REF!</v>
      </c>
      <c r="M83" s="2" t="e">
        <f t="shared" si="17"/>
        <v>#REF!</v>
      </c>
      <c r="N83" s="3" t="e">
        <f>#REF!+#REF!+#REF!+#REF!+#REF!+#REF!+#REF!+N16</f>
        <v>#REF!</v>
      </c>
      <c r="O83" s="2" t="e">
        <f t="shared" si="18"/>
        <v>#REF!</v>
      </c>
      <c r="P83" s="2" t="e">
        <f t="shared" si="19"/>
        <v>#REF!</v>
      </c>
    </row>
    <row r="84" spans="1:16" ht="12">
      <c r="A84" t="s">
        <v>9</v>
      </c>
      <c r="B84" s="3" t="e">
        <f>#REF!+#REF!+#REF!+#REF!+#REF!+#REF!+#REF!+B17</f>
        <v>#REF!</v>
      </c>
      <c r="C84" s="2" t="e">
        <f t="shared" si="10"/>
        <v>#REF!</v>
      </c>
      <c r="D84" s="2" t="e">
        <f t="shared" si="11"/>
        <v>#REF!</v>
      </c>
      <c r="E84" s="3" t="e">
        <f>#REF!+#REF!+#REF!+#REF!+#REF!+#REF!+#REF!+E17</f>
        <v>#REF!</v>
      </c>
      <c r="F84" s="2" t="e">
        <f t="shared" si="12"/>
        <v>#REF!</v>
      </c>
      <c r="G84" s="2" t="e">
        <f t="shared" si="13"/>
        <v>#REF!</v>
      </c>
      <c r="H84" s="3" t="e">
        <f>#REF!+#REF!+#REF!+#REF!+#REF!+#REF!+#REF!+H17</f>
        <v>#REF!</v>
      </c>
      <c r="I84" s="2" t="e">
        <f t="shared" si="14"/>
        <v>#REF!</v>
      </c>
      <c r="J84" s="2" t="e">
        <f t="shared" si="15"/>
        <v>#REF!</v>
      </c>
      <c r="K84" s="3" t="e">
        <f>#REF!+#REF!+#REF!+#REF!+#REF!+#REF!+#REF!+K17</f>
        <v>#REF!</v>
      </c>
      <c r="L84" s="2" t="e">
        <f t="shared" si="16"/>
        <v>#REF!</v>
      </c>
      <c r="M84" s="2" t="e">
        <f t="shared" si="17"/>
        <v>#REF!</v>
      </c>
      <c r="N84" s="3" t="e">
        <f>#REF!+#REF!+#REF!+#REF!+#REF!+#REF!+#REF!+N17</f>
        <v>#REF!</v>
      </c>
      <c r="O84" s="2" t="e">
        <f t="shared" si="18"/>
        <v>#REF!</v>
      </c>
      <c r="P84" s="2" t="e">
        <f t="shared" si="19"/>
        <v>#REF!</v>
      </c>
    </row>
    <row r="85" spans="1:16" ht="12">
      <c r="A85" t="s">
        <v>10</v>
      </c>
      <c r="B85" s="3" t="e">
        <f>#REF!+#REF!+#REF!+#REF!+#REF!+#REF!+#REF!+B18</f>
        <v>#REF!</v>
      </c>
      <c r="C85" s="2" t="e">
        <f t="shared" si="10"/>
        <v>#REF!</v>
      </c>
      <c r="D85" s="2" t="e">
        <f t="shared" si="11"/>
        <v>#REF!</v>
      </c>
      <c r="E85" s="3" t="e">
        <f>#REF!+#REF!+#REF!+#REF!+#REF!+#REF!+#REF!+E18</f>
        <v>#REF!</v>
      </c>
      <c r="F85" s="2" t="e">
        <f t="shared" si="12"/>
        <v>#REF!</v>
      </c>
      <c r="G85" s="2" t="e">
        <f t="shared" si="13"/>
        <v>#REF!</v>
      </c>
      <c r="H85" s="3" t="e">
        <f>#REF!+#REF!+#REF!+#REF!+#REF!+#REF!+#REF!+H18</f>
        <v>#REF!</v>
      </c>
      <c r="I85" s="2" t="e">
        <f t="shared" si="14"/>
        <v>#REF!</v>
      </c>
      <c r="J85" s="2" t="e">
        <f t="shared" si="15"/>
        <v>#REF!</v>
      </c>
      <c r="K85" s="3" t="e">
        <f>#REF!+#REF!+#REF!+#REF!+#REF!+#REF!+#REF!+K18</f>
        <v>#REF!</v>
      </c>
      <c r="L85" s="2" t="e">
        <f t="shared" si="16"/>
        <v>#REF!</v>
      </c>
      <c r="M85" s="2" t="e">
        <f t="shared" si="17"/>
        <v>#REF!</v>
      </c>
      <c r="N85" s="3" t="e">
        <f>#REF!+#REF!+#REF!+#REF!+#REF!+#REF!+#REF!+N18</f>
        <v>#REF!</v>
      </c>
      <c r="O85" s="2" t="e">
        <f t="shared" si="18"/>
        <v>#REF!</v>
      </c>
      <c r="P85" s="2" t="e">
        <f t="shared" si="19"/>
        <v>#REF!</v>
      </c>
    </row>
    <row r="86" spans="1:16" ht="12">
      <c r="A86" t="s">
        <v>37</v>
      </c>
      <c r="B86" s="3" t="e">
        <f>#REF!+#REF!+#REF!+#REF!+#REF!+#REF!+#REF!+B19</f>
        <v>#REF!</v>
      </c>
      <c r="C86" s="2" t="e">
        <f t="shared" si="10"/>
        <v>#REF!</v>
      </c>
      <c r="D86" s="2" t="e">
        <f t="shared" si="11"/>
        <v>#REF!</v>
      </c>
      <c r="E86" s="3" t="e">
        <f>#REF!+#REF!+#REF!+#REF!+#REF!+#REF!+#REF!+E19</f>
        <v>#REF!</v>
      </c>
      <c r="F86" s="2" t="e">
        <f t="shared" si="12"/>
        <v>#REF!</v>
      </c>
      <c r="G86" s="2" t="e">
        <f t="shared" si="13"/>
        <v>#REF!</v>
      </c>
      <c r="H86" s="3" t="e">
        <f>#REF!+#REF!+#REF!+#REF!+#REF!+#REF!+#REF!+H19</f>
        <v>#REF!</v>
      </c>
      <c r="I86" s="2" t="e">
        <f t="shared" si="14"/>
        <v>#REF!</v>
      </c>
      <c r="J86" s="2" t="e">
        <f t="shared" si="15"/>
        <v>#REF!</v>
      </c>
      <c r="K86" s="3" t="e">
        <f>#REF!+#REF!+#REF!+#REF!+#REF!+#REF!+#REF!+K19</f>
        <v>#REF!</v>
      </c>
      <c r="L86" s="2" t="e">
        <f t="shared" si="16"/>
        <v>#REF!</v>
      </c>
      <c r="M86" s="2" t="e">
        <f t="shared" si="17"/>
        <v>#REF!</v>
      </c>
      <c r="N86" s="3" t="e">
        <f>#REF!+#REF!+#REF!+#REF!+#REF!+#REF!+#REF!+N19</f>
        <v>#REF!</v>
      </c>
      <c r="O86" s="2" t="e">
        <f t="shared" si="18"/>
        <v>#REF!</v>
      </c>
      <c r="P86" s="2" t="e">
        <f t="shared" si="19"/>
        <v>#REF!</v>
      </c>
    </row>
    <row r="87" spans="1:16" ht="12">
      <c r="A87" t="s">
        <v>38</v>
      </c>
      <c r="B87" s="3" t="e">
        <f>#REF!+#REF!+#REF!+#REF!+#REF!+#REF!+#REF!+B20</f>
        <v>#REF!</v>
      </c>
      <c r="C87" s="2" t="e">
        <f t="shared" si="10"/>
        <v>#REF!</v>
      </c>
      <c r="D87" s="2" t="e">
        <f t="shared" si="11"/>
        <v>#REF!</v>
      </c>
      <c r="E87" s="3" t="e">
        <f>#REF!+#REF!+#REF!+#REF!+#REF!+#REF!+#REF!+E20</f>
        <v>#REF!</v>
      </c>
      <c r="F87" s="2" t="e">
        <f t="shared" si="12"/>
        <v>#REF!</v>
      </c>
      <c r="G87" s="2" t="e">
        <f t="shared" si="13"/>
        <v>#REF!</v>
      </c>
      <c r="H87" s="3" t="e">
        <f>#REF!+#REF!+#REF!+#REF!+#REF!+#REF!+#REF!+H20</f>
        <v>#REF!</v>
      </c>
      <c r="I87" s="2" t="e">
        <f t="shared" si="14"/>
        <v>#REF!</v>
      </c>
      <c r="J87" s="2" t="e">
        <f t="shared" si="15"/>
        <v>#REF!</v>
      </c>
      <c r="K87" s="3" t="e">
        <f>#REF!+#REF!+#REF!+#REF!+#REF!+#REF!+#REF!+K20</f>
        <v>#REF!</v>
      </c>
      <c r="L87" s="2" t="e">
        <f t="shared" si="16"/>
        <v>#REF!</v>
      </c>
      <c r="M87" s="2" t="e">
        <f t="shared" si="17"/>
        <v>#REF!</v>
      </c>
      <c r="N87" s="3" t="e">
        <f>#REF!+#REF!+#REF!+#REF!+#REF!+#REF!+#REF!+N20</f>
        <v>#REF!</v>
      </c>
      <c r="O87" s="2" t="e">
        <f t="shared" si="18"/>
        <v>#REF!</v>
      </c>
      <c r="P87" s="2" t="e">
        <f t="shared" si="19"/>
        <v>#REF!</v>
      </c>
    </row>
    <row r="88" spans="1:16" ht="12">
      <c r="A88" t="s">
        <v>39</v>
      </c>
      <c r="B88" s="3" t="e">
        <f>#REF!+#REF!+#REF!+#REF!+#REF!+#REF!+#REF!+B21</f>
        <v>#REF!</v>
      </c>
      <c r="C88" s="2" t="e">
        <f t="shared" si="10"/>
        <v>#REF!</v>
      </c>
      <c r="D88" s="2" t="e">
        <f t="shared" si="11"/>
        <v>#REF!</v>
      </c>
      <c r="E88" s="3" t="e">
        <f>#REF!+#REF!+#REF!+#REF!+#REF!+#REF!+#REF!+E21</f>
        <v>#REF!</v>
      </c>
      <c r="F88" s="2" t="e">
        <f t="shared" si="12"/>
        <v>#REF!</v>
      </c>
      <c r="G88" s="2" t="e">
        <f t="shared" si="13"/>
        <v>#REF!</v>
      </c>
      <c r="H88" s="3" t="e">
        <f>#REF!+#REF!+#REF!+#REF!+#REF!+#REF!+#REF!+H21</f>
        <v>#REF!</v>
      </c>
      <c r="I88" s="2" t="e">
        <f t="shared" si="14"/>
        <v>#REF!</v>
      </c>
      <c r="J88" s="2" t="e">
        <f t="shared" si="15"/>
        <v>#REF!</v>
      </c>
      <c r="K88" s="3" t="e">
        <f>#REF!+#REF!+#REF!+#REF!+#REF!+#REF!+#REF!+K21</f>
        <v>#REF!</v>
      </c>
      <c r="L88" s="2" t="e">
        <f t="shared" si="16"/>
        <v>#REF!</v>
      </c>
      <c r="M88" s="2" t="e">
        <f t="shared" si="17"/>
        <v>#REF!</v>
      </c>
      <c r="N88" s="3" t="e">
        <f>#REF!+#REF!+#REF!+#REF!+#REF!+#REF!+#REF!+N21</f>
        <v>#REF!</v>
      </c>
      <c r="O88" s="2" t="e">
        <f t="shared" si="18"/>
        <v>#REF!</v>
      </c>
      <c r="P88" s="2" t="e">
        <f t="shared" si="19"/>
        <v>#REF!</v>
      </c>
    </row>
    <row r="89" spans="1:16" ht="12">
      <c r="A89" t="s">
        <v>40</v>
      </c>
      <c r="B89" s="3" t="e">
        <f>#REF!+#REF!+#REF!+#REF!+#REF!+#REF!+#REF!+B22</f>
        <v>#REF!</v>
      </c>
      <c r="C89" s="2" t="e">
        <f t="shared" si="10"/>
        <v>#REF!</v>
      </c>
      <c r="D89" s="2" t="e">
        <f t="shared" si="11"/>
        <v>#REF!</v>
      </c>
      <c r="E89" s="3" t="e">
        <f>#REF!+#REF!+#REF!+#REF!+#REF!+#REF!+#REF!+E22</f>
        <v>#REF!</v>
      </c>
      <c r="F89" s="2" t="e">
        <f t="shared" si="12"/>
        <v>#REF!</v>
      </c>
      <c r="G89" s="2" t="e">
        <f t="shared" si="13"/>
        <v>#REF!</v>
      </c>
      <c r="H89" s="3" t="e">
        <f>#REF!+#REF!+#REF!+#REF!+#REF!+#REF!+#REF!+H22</f>
        <v>#REF!</v>
      </c>
      <c r="I89" s="2" t="e">
        <f t="shared" si="14"/>
        <v>#REF!</v>
      </c>
      <c r="J89" s="2" t="e">
        <f t="shared" si="15"/>
        <v>#REF!</v>
      </c>
      <c r="K89" s="3" t="e">
        <f>#REF!+#REF!+#REF!+#REF!+#REF!+#REF!+#REF!+K22</f>
        <v>#REF!</v>
      </c>
      <c r="L89" s="2" t="e">
        <f t="shared" si="16"/>
        <v>#REF!</v>
      </c>
      <c r="M89" s="2" t="e">
        <f t="shared" si="17"/>
        <v>#REF!</v>
      </c>
      <c r="N89" s="3" t="e">
        <f>#REF!+#REF!+#REF!+#REF!+#REF!+#REF!+#REF!+N22</f>
        <v>#REF!</v>
      </c>
      <c r="O89" s="2" t="e">
        <f t="shared" si="18"/>
        <v>#REF!</v>
      </c>
      <c r="P89" s="2" t="e">
        <f t="shared" si="19"/>
        <v>#REF!</v>
      </c>
    </row>
    <row r="90" spans="1:16" ht="12">
      <c r="A90" t="s">
        <v>41</v>
      </c>
      <c r="B90" s="3" t="e">
        <f>#REF!+#REF!+#REF!+#REF!+#REF!+#REF!+#REF!+B23</f>
        <v>#REF!</v>
      </c>
      <c r="C90" s="2" t="e">
        <f t="shared" si="10"/>
        <v>#REF!</v>
      </c>
      <c r="D90" s="2" t="e">
        <f t="shared" si="11"/>
        <v>#REF!</v>
      </c>
      <c r="E90" s="3" t="e">
        <f>#REF!+#REF!+#REF!+#REF!+#REF!+#REF!+#REF!+E23</f>
        <v>#REF!</v>
      </c>
      <c r="F90" s="2" t="e">
        <f t="shared" si="12"/>
        <v>#REF!</v>
      </c>
      <c r="G90" s="2" t="e">
        <f t="shared" si="13"/>
        <v>#REF!</v>
      </c>
      <c r="H90" s="3" t="e">
        <f>#REF!+#REF!+#REF!+#REF!+#REF!+#REF!+#REF!+H23</f>
        <v>#REF!</v>
      </c>
      <c r="I90" s="2" t="e">
        <f t="shared" si="14"/>
        <v>#REF!</v>
      </c>
      <c r="J90" s="2" t="e">
        <f t="shared" si="15"/>
        <v>#REF!</v>
      </c>
      <c r="K90" s="3" t="e">
        <f>#REF!+#REF!+#REF!+#REF!+#REF!+#REF!+#REF!+K23</f>
        <v>#REF!</v>
      </c>
      <c r="L90" s="2" t="e">
        <f t="shared" si="16"/>
        <v>#REF!</v>
      </c>
      <c r="M90" s="2" t="e">
        <f t="shared" si="17"/>
        <v>#REF!</v>
      </c>
      <c r="N90" s="3" t="e">
        <f>#REF!+#REF!+#REF!+#REF!+#REF!+#REF!+#REF!+N23</f>
        <v>#REF!</v>
      </c>
      <c r="O90" s="2" t="e">
        <f t="shared" si="18"/>
        <v>#REF!</v>
      </c>
      <c r="P90" s="2" t="e">
        <f t="shared" si="19"/>
        <v>#REF!</v>
      </c>
    </row>
    <row r="91" spans="1:16" ht="12">
      <c r="A91" t="s">
        <v>42</v>
      </c>
      <c r="B91" s="3" t="e">
        <f>#REF!+#REF!+#REF!+#REF!+#REF!+#REF!+#REF!+B24</f>
        <v>#REF!</v>
      </c>
      <c r="C91" s="2" t="e">
        <f t="shared" si="10"/>
        <v>#REF!</v>
      </c>
      <c r="D91" s="2" t="e">
        <f t="shared" si="11"/>
        <v>#REF!</v>
      </c>
      <c r="E91" s="3" t="e">
        <f>#REF!+#REF!+#REF!+#REF!+#REF!+#REF!+#REF!+E24</f>
        <v>#REF!</v>
      </c>
      <c r="F91" s="2" t="e">
        <f t="shared" si="12"/>
        <v>#REF!</v>
      </c>
      <c r="G91" s="2" t="e">
        <f t="shared" si="13"/>
        <v>#REF!</v>
      </c>
      <c r="H91" s="3" t="e">
        <f>#REF!+#REF!+#REF!+#REF!+#REF!+#REF!+#REF!+H24</f>
        <v>#REF!</v>
      </c>
      <c r="I91" s="2" t="e">
        <f t="shared" si="14"/>
        <v>#REF!</v>
      </c>
      <c r="J91" s="2" t="e">
        <f t="shared" si="15"/>
        <v>#REF!</v>
      </c>
      <c r="K91" s="3" t="e">
        <f>#REF!+#REF!+#REF!+#REF!+#REF!+#REF!+#REF!+K24</f>
        <v>#REF!</v>
      </c>
      <c r="L91" s="2" t="e">
        <f t="shared" si="16"/>
        <v>#REF!</v>
      </c>
      <c r="M91" s="2" t="e">
        <f t="shared" si="17"/>
        <v>#REF!</v>
      </c>
      <c r="N91" s="3" t="e">
        <f>#REF!+#REF!+#REF!+#REF!+#REF!+#REF!+#REF!+N24</f>
        <v>#REF!</v>
      </c>
      <c r="O91" s="2" t="e">
        <f t="shared" si="18"/>
        <v>#REF!</v>
      </c>
      <c r="P91" s="2" t="e">
        <f t="shared" si="19"/>
        <v>#REF!</v>
      </c>
    </row>
    <row r="92" spans="1:16" ht="12">
      <c r="A92" t="s">
        <v>43</v>
      </c>
      <c r="B92" s="3" t="e">
        <f>#REF!+#REF!+#REF!+#REF!+#REF!+#REF!+#REF!+B25</f>
        <v>#REF!</v>
      </c>
      <c r="C92" s="2" t="e">
        <f t="shared" si="10"/>
        <v>#REF!</v>
      </c>
      <c r="D92" s="2" t="e">
        <f t="shared" si="11"/>
        <v>#REF!</v>
      </c>
      <c r="E92" s="3" t="e">
        <f>#REF!+#REF!+#REF!+#REF!+#REF!+#REF!+#REF!+E25</f>
        <v>#REF!</v>
      </c>
      <c r="F92" s="2" t="e">
        <f t="shared" si="12"/>
        <v>#REF!</v>
      </c>
      <c r="G92" s="2" t="e">
        <f t="shared" si="13"/>
        <v>#REF!</v>
      </c>
      <c r="H92" s="3" t="e">
        <f>#REF!+#REF!+#REF!+#REF!+#REF!+#REF!+#REF!+H25</f>
        <v>#REF!</v>
      </c>
      <c r="I92" s="2" t="e">
        <f t="shared" si="14"/>
        <v>#REF!</v>
      </c>
      <c r="J92" s="2" t="e">
        <f t="shared" si="15"/>
        <v>#REF!</v>
      </c>
      <c r="K92" s="3" t="e">
        <f>#REF!+#REF!+#REF!+#REF!+#REF!+#REF!+#REF!+K25</f>
        <v>#REF!</v>
      </c>
      <c r="L92" s="2" t="e">
        <f t="shared" si="16"/>
        <v>#REF!</v>
      </c>
      <c r="M92" s="2" t="e">
        <f t="shared" si="17"/>
        <v>#REF!</v>
      </c>
      <c r="N92" s="3" t="e">
        <f>#REF!+#REF!+#REF!+#REF!+#REF!+#REF!+#REF!+N25</f>
        <v>#REF!</v>
      </c>
      <c r="O92" s="2" t="e">
        <f t="shared" si="18"/>
        <v>#REF!</v>
      </c>
      <c r="P92" s="2" t="e">
        <f t="shared" si="19"/>
        <v>#REF!</v>
      </c>
    </row>
    <row r="93" spans="1:16" ht="12">
      <c r="A93" t="s">
        <v>44</v>
      </c>
      <c r="B93" s="3" t="e">
        <f>#REF!+#REF!+#REF!+#REF!+#REF!+#REF!+#REF!+B26</f>
        <v>#REF!</v>
      </c>
      <c r="C93" s="2" t="e">
        <f t="shared" si="10"/>
        <v>#REF!</v>
      </c>
      <c r="D93" s="2" t="e">
        <f t="shared" si="11"/>
        <v>#REF!</v>
      </c>
      <c r="E93" s="3" t="e">
        <f>#REF!+#REF!+#REF!+#REF!+#REF!+#REF!+#REF!+E26</f>
        <v>#REF!</v>
      </c>
      <c r="F93" s="2" t="e">
        <f t="shared" si="12"/>
        <v>#REF!</v>
      </c>
      <c r="G93" s="2" t="e">
        <f t="shared" si="13"/>
        <v>#REF!</v>
      </c>
      <c r="H93" s="3" t="e">
        <f>#REF!+#REF!+#REF!+#REF!+#REF!+#REF!+#REF!+H26</f>
        <v>#REF!</v>
      </c>
      <c r="I93" s="2" t="e">
        <f t="shared" si="14"/>
        <v>#REF!</v>
      </c>
      <c r="J93" s="2" t="e">
        <f t="shared" si="15"/>
        <v>#REF!</v>
      </c>
      <c r="K93" s="3" t="e">
        <f>#REF!+#REF!+#REF!+#REF!+#REF!+#REF!+#REF!+K26</f>
        <v>#REF!</v>
      </c>
      <c r="L93" s="2" t="e">
        <f t="shared" si="16"/>
        <v>#REF!</v>
      </c>
      <c r="M93" s="2" t="e">
        <f t="shared" si="17"/>
        <v>#REF!</v>
      </c>
      <c r="N93" s="3" t="e">
        <f>#REF!+#REF!+#REF!+#REF!+#REF!+#REF!+#REF!+N26</f>
        <v>#REF!</v>
      </c>
      <c r="O93" s="2" t="e">
        <f t="shared" si="18"/>
        <v>#REF!</v>
      </c>
      <c r="P93" s="2" t="e">
        <f t="shared" si="19"/>
        <v>#REF!</v>
      </c>
    </row>
    <row r="94" spans="1:16" ht="12">
      <c r="A94" t="s">
        <v>45</v>
      </c>
      <c r="B94" s="3" t="e">
        <f>#REF!+#REF!+#REF!+#REF!+#REF!+#REF!+#REF!+B27</f>
        <v>#REF!</v>
      </c>
      <c r="C94" s="2" t="e">
        <f t="shared" si="10"/>
        <v>#REF!</v>
      </c>
      <c r="D94" s="2" t="e">
        <f t="shared" si="11"/>
        <v>#REF!</v>
      </c>
      <c r="E94" s="3" t="e">
        <f>#REF!+#REF!+#REF!+#REF!+#REF!+#REF!+#REF!+E27</f>
        <v>#REF!</v>
      </c>
      <c r="F94" s="2" t="e">
        <f t="shared" si="12"/>
        <v>#REF!</v>
      </c>
      <c r="G94" s="2" t="e">
        <f t="shared" si="13"/>
        <v>#REF!</v>
      </c>
      <c r="H94" s="3" t="e">
        <f>#REF!+#REF!+#REF!+#REF!+#REF!+#REF!+#REF!+H27</f>
        <v>#REF!</v>
      </c>
      <c r="I94" s="2" t="e">
        <f t="shared" si="14"/>
        <v>#REF!</v>
      </c>
      <c r="J94" s="2" t="e">
        <f t="shared" si="15"/>
        <v>#REF!</v>
      </c>
      <c r="K94" s="3" t="e">
        <f>#REF!+#REF!+#REF!+#REF!+#REF!+#REF!+#REF!+K27</f>
        <v>#REF!</v>
      </c>
      <c r="L94" s="2" t="e">
        <f t="shared" si="16"/>
        <v>#REF!</v>
      </c>
      <c r="M94" s="2" t="e">
        <f t="shared" si="17"/>
        <v>#REF!</v>
      </c>
      <c r="N94" s="3" t="e">
        <f>#REF!+#REF!+#REF!+#REF!+#REF!+#REF!+#REF!+N27</f>
        <v>#REF!</v>
      </c>
      <c r="O94" s="2" t="e">
        <f t="shared" si="18"/>
        <v>#REF!</v>
      </c>
      <c r="P94" s="2" t="e">
        <f t="shared" si="19"/>
        <v>#REF!</v>
      </c>
    </row>
    <row r="95" spans="1:16" ht="12">
      <c r="A95" t="s">
        <v>46</v>
      </c>
      <c r="B95" s="3" t="e">
        <f>#REF!+#REF!+#REF!+#REF!+#REF!+#REF!+#REF!+B28</f>
        <v>#REF!</v>
      </c>
      <c r="C95" s="2" t="e">
        <f t="shared" si="10"/>
        <v>#REF!</v>
      </c>
      <c r="D95" s="2" t="e">
        <f t="shared" si="11"/>
        <v>#REF!</v>
      </c>
      <c r="E95" s="3" t="e">
        <f>#REF!+#REF!+#REF!+#REF!+#REF!+#REF!+#REF!+E28</f>
        <v>#REF!</v>
      </c>
      <c r="F95" s="2" t="e">
        <f t="shared" si="12"/>
        <v>#REF!</v>
      </c>
      <c r="G95" s="2" t="e">
        <f t="shared" si="13"/>
        <v>#REF!</v>
      </c>
      <c r="H95" s="3" t="e">
        <f>#REF!+#REF!+#REF!+#REF!+#REF!+#REF!+#REF!+H28</f>
        <v>#REF!</v>
      </c>
      <c r="I95" s="2" t="e">
        <f t="shared" si="14"/>
        <v>#REF!</v>
      </c>
      <c r="J95" s="2" t="e">
        <f t="shared" si="15"/>
        <v>#REF!</v>
      </c>
      <c r="K95" s="3" t="e">
        <f>#REF!+#REF!+#REF!+#REF!+#REF!+#REF!+#REF!+K28</f>
        <v>#REF!</v>
      </c>
      <c r="L95" s="2" t="e">
        <f t="shared" si="16"/>
        <v>#REF!</v>
      </c>
      <c r="M95" s="2" t="e">
        <f t="shared" si="17"/>
        <v>#REF!</v>
      </c>
      <c r="N95" s="3" t="e">
        <f>#REF!+#REF!+#REF!+#REF!+#REF!+#REF!+#REF!+N28</f>
        <v>#REF!</v>
      </c>
      <c r="O95" s="2" t="e">
        <f t="shared" si="18"/>
        <v>#REF!</v>
      </c>
      <c r="P95" s="2" t="e">
        <f t="shared" si="19"/>
        <v>#REF!</v>
      </c>
    </row>
    <row r="96" spans="1:16" ht="12">
      <c r="A96" t="s">
        <v>47</v>
      </c>
      <c r="B96" s="3" t="e">
        <f>#REF!+#REF!+#REF!+#REF!+#REF!+#REF!+#REF!+B29</f>
        <v>#REF!</v>
      </c>
      <c r="C96" s="2" t="e">
        <f t="shared" si="10"/>
        <v>#REF!</v>
      </c>
      <c r="D96" s="2" t="e">
        <f t="shared" si="11"/>
        <v>#REF!</v>
      </c>
      <c r="E96" s="3" t="e">
        <f>#REF!+#REF!+#REF!+#REF!+#REF!+#REF!+#REF!+E29</f>
        <v>#REF!</v>
      </c>
      <c r="F96" s="2" t="e">
        <f t="shared" si="12"/>
        <v>#REF!</v>
      </c>
      <c r="G96" s="2" t="e">
        <f t="shared" si="13"/>
        <v>#REF!</v>
      </c>
      <c r="H96" s="3" t="e">
        <f>#REF!+#REF!+#REF!+#REF!+#REF!+#REF!+#REF!+H29</f>
        <v>#REF!</v>
      </c>
      <c r="I96" s="2" t="e">
        <f t="shared" si="14"/>
        <v>#REF!</v>
      </c>
      <c r="J96" s="2" t="e">
        <f t="shared" si="15"/>
        <v>#REF!</v>
      </c>
      <c r="K96" s="3" t="e">
        <f>#REF!+#REF!+#REF!+#REF!+#REF!+#REF!+#REF!+K29</f>
        <v>#REF!</v>
      </c>
      <c r="L96" s="2" t="e">
        <f t="shared" si="16"/>
        <v>#REF!</v>
      </c>
      <c r="M96" s="2" t="e">
        <f t="shared" si="17"/>
        <v>#REF!</v>
      </c>
      <c r="N96" s="3" t="e">
        <f>#REF!+#REF!+#REF!+#REF!+#REF!+#REF!+#REF!+N29</f>
        <v>#REF!</v>
      </c>
      <c r="O96" s="2" t="e">
        <f t="shared" si="18"/>
        <v>#REF!</v>
      </c>
      <c r="P96" s="2" t="e">
        <f t="shared" si="19"/>
        <v>#REF!</v>
      </c>
    </row>
    <row r="97" spans="1:16" ht="12">
      <c r="A97" t="s">
        <v>48</v>
      </c>
      <c r="B97" s="3" t="e">
        <f>#REF!+#REF!+#REF!+#REF!+#REF!+#REF!+#REF!+B30</f>
        <v>#REF!</v>
      </c>
      <c r="C97" s="2" t="e">
        <f t="shared" si="10"/>
        <v>#REF!</v>
      </c>
      <c r="D97" s="2" t="e">
        <f t="shared" si="11"/>
        <v>#REF!</v>
      </c>
      <c r="E97" s="3" t="e">
        <f>#REF!+#REF!+#REF!+#REF!+#REF!+#REF!+#REF!+E30</f>
        <v>#REF!</v>
      </c>
      <c r="F97" s="2" t="e">
        <f t="shared" si="12"/>
        <v>#REF!</v>
      </c>
      <c r="G97" s="2" t="e">
        <f t="shared" si="13"/>
        <v>#REF!</v>
      </c>
      <c r="H97" s="3" t="e">
        <f>#REF!+#REF!+#REF!+#REF!+#REF!+#REF!+#REF!+H30</f>
        <v>#REF!</v>
      </c>
      <c r="I97" s="2" t="e">
        <f t="shared" si="14"/>
        <v>#REF!</v>
      </c>
      <c r="J97" s="2" t="e">
        <f t="shared" si="15"/>
        <v>#REF!</v>
      </c>
      <c r="K97" s="3" t="e">
        <f>#REF!+#REF!+#REF!+#REF!+#REF!+#REF!+#REF!+K30</f>
        <v>#REF!</v>
      </c>
      <c r="L97" s="2" t="e">
        <f t="shared" si="16"/>
        <v>#REF!</v>
      </c>
      <c r="M97" s="2" t="e">
        <f t="shared" si="17"/>
        <v>#REF!</v>
      </c>
      <c r="N97" s="3" t="e">
        <f>#REF!+#REF!+#REF!+#REF!+#REF!+#REF!+#REF!+N30</f>
        <v>#REF!</v>
      </c>
      <c r="O97" s="2" t="e">
        <f t="shared" si="18"/>
        <v>#REF!</v>
      </c>
      <c r="P97" s="2" t="e">
        <f t="shared" si="19"/>
        <v>#REF!</v>
      </c>
    </row>
    <row r="98" spans="1:16" ht="12">
      <c r="A98" t="s">
        <v>49</v>
      </c>
      <c r="B98" s="3" t="e">
        <f>#REF!+#REF!+#REF!+#REF!+#REF!+#REF!+#REF!+B31</f>
        <v>#REF!</v>
      </c>
      <c r="C98" s="2" t="e">
        <f t="shared" si="10"/>
        <v>#REF!</v>
      </c>
      <c r="D98" s="2" t="e">
        <f t="shared" si="11"/>
        <v>#REF!</v>
      </c>
      <c r="E98" s="3" t="e">
        <f>#REF!+#REF!+#REF!+#REF!+#REF!+#REF!+#REF!+E31</f>
        <v>#REF!</v>
      </c>
      <c r="F98" s="2" t="e">
        <f t="shared" si="12"/>
        <v>#REF!</v>
      </c>
      <c r="G98" s="2" t="e">
        <f t="shared" si="13"/>
        <v>#REF!</v>
      </c>
      <c r="H98" s="3" t="e">
        <f>#REF!+#REF!+#REF!+#REF!+#REF!+#REF!+#REF!+H31</f>
        <v>#REF!</v>
      </c>
      <c r="I98" s="2" t="e">
        <f t="shared" si="14"/>
        <v>#REF!</v>
      </c>
      <c r="J98" s="2" t="e">
        <f t="shared" si="15"/>
        <v>#REF!</v>
      </c>
      <c r="K98" s="3" t="e">
        <f>#REF!+#REF!+#REF!+#REF!+#REF!+#REF!+#REF!+K31</f>
        <v>#REF!</v>
      </c>
      <c r="L98" s="2" t="e">
        <f t="shared" si="16"/>
        <v>#REF!</v>
      </c>
      <c r="M98" s="2" t="e">
        <f t="shared" si="17"/>
        <v>#REF!</v>
      </c>
      <c r="N98" s="3" t="e">
        <f>#REF!+#REF!+#REF!+#REF!+#REF!+#REF!+#REF!+N31</f>
        <v>#REF!</v>
      </c>
      <c r="O98" s="2" t="e">
        <f t="shared" si="18"/>
        <v>#REF!</v>
      </c>
      <c r="P98" s="2" t="e">
        <f t="shared" si="19"/>
        <v>#REF!</v>
      </c>
    </row>
    <row r="99" spans="1:16" ht="12">
      <c r="A99" t="s">
        <v>50</v>
      </c>
      <c r="B99" s="3" t="e">
        <f>#REF!+#REF!+#REF!+#REF!+#REF!+#REF!+#REF!+B32</f>
        <v>#REF!</v>
      </c>
      <c r="C99" s="2" t="e">
        <f t="shared" si="10"/>
        <v>#REF!</v>
      </c>
      <c r="D99" s="2" t="e">
        <f t="shared" si="11"/>
        <v>#REF!</v>
      </c>
      <c r="E99" s="3" t="e">
        <f>#REF!+#REF!+#REF!+#REF!+#REF!+#REF!+#REF!+E32</f>
        <v>#REF!</v>
      </c>
      <c r="F99" s="2" t="e">
        <f t="shared" si="12"/>
        <v>#REF!</v>
      </c>
      <c r="G99" s="2" t="e">
        <f t="shared" si="13"/>
        <v>#REF!</v>
      </c>
      <c r="H99" s="3" t="e">
        <f>#REF!+#REF!+#REF!+#REF!+#REF!+#REF!+#REF!+H32</f>
        <v>#REF!</v>
      </c>
      <c r="I99" s="2" t="e">
        <f t="shared" si="14"/>
        <v>#REF!</v>
      </c>
      <c r="J99" s="2" t="e">
        <f t="shared" si="15"/>
        <v>#REF!</v>
      </c>
      <c r="K99" s="3" t="e">
        <f>#REF!+#REF!+#REF!+#REF!+#REF!+#REF!+#REF!+K32</f>
        <v>#REF!</v>
      </c>
      <c r="L99" s="2" t="e">
        <f t="shared" si="16"/>
        <v>#REF!</v>
      </c>
      <c r="M99" s="2" t="e">
        <f t="shared" si="17"/>
        <v>#REF!</v>
      </c>
      <c r="N99" s="3" t="e">
        <f>#REF!+#REF!+#REF!+#REF!+#REF!+#REF!+#REF!+N32</f>
        <v>#REF!</v>
      </c>
      <c r="O99" s="2" t="e">
        <f t="shared" si="18"/>
        <v>#REF!</v>
      </c>
      <c r="P99" s="2" t="e">
        <f t="shared" si="19"/>
        <v>#REF!</v>
      </c>
    </row>
    <row r="100" spans="1:16" ht="12">
      <c r="A100" t="s">
        <v>51</v>
      </c>
      <c r="B100" s="3" t="e">
        <f>#REF!+#REF!+#REF!+#REF!+#REF!+#REF!+#REF!+B33</f>
        <v>#REF!</v>
      </c>
      <c r="C100" s="2" t="e">
        <f t="shared" si="10"/>
        <v>#REF!</v>
      </c>
      <c r="D100" s="2" t="e">
        <f t="shared" si="11"/>
        <v>#REF!</v>
      </c>
      <c r="E100" s="3" t="e">
        <f>#REF!+#REF!+#REF!+#REF!+#REF!+#REF!+#REF!+E33</f>
        <v>#REF!</v>
      </c>
      <c r="F100" s="2" t="e">
        <f t="shared" si="12"/>
        <v>#REF!</v>
      </c>
      <c r="G100" s="2" t="e">
        <f t="shared" si="13"/>
        <v>#REF!</v>
      </c>
      <c r="H100" s="3" t="e">
        <f>#REF!+#REF!+#REF!+#REF!+#REF!+#REF!+#REF!+H33</f>
        <v>#REF!</v>
      </c>
      <c r="I100" s="2" t="e">
        <f t="shared" si="14"/>
        <v>#REF!</v>
      </c>
      <c r="J100" s="2" t="e">
        <f t="shared" si="15"/>
        <v>#REF!</v>
      </c>
      <c r="K100" s="3" t="e">
        <f>#REF!+#REF!+#REF!+#REF!+#REF!+#REF!+#REF!+K33</f>
        <v>#REF!</v>
      </c>
      <c r="L100" s="2" t="e">
        <f t="shared" si="16"/>
        <v>#REF!</v>
      </c>
      <c r="M100" s="2" t="e">
        <f t="shared" si="17"/>
        <v>#REF!</v>
      </c>
      <c r="N100" s="3" t="e">
        <f>#REF!+#REF!+#REF!+#REF!+#REF!+#REF!+#REF!+N33</f>
        <v>#REF!</v>
      </c>
      <c r="O100" s="2" t="e">
        <f t="shared" si="18"/>
        <v>#REF!</v>
      </c>
      <c r="P100" s="2" t="e">
        <f t="shared" si="19"/>
        <v>#REF!</v>
      </c>
    </row>
    <row r="101" spans="1:16" ht="12">
      <c r="A101" t="s">
        <v>52</v>
      </c>
      <c r="B101" s="3" t="e">
        <f>#REF!+#REF!+#REF!+#REF!+#REF!+#REF!+#REF!+B34</f>
        <v>#REF!</v>
      </c>
      <c r="C101" s="2" t="e">
        <f t="shared" si="10"/>
        <v>#REF!</v>
      </c>
      <c r="D101" s="2" t="e">
        <f t="shared" si="11"/>
        <v>#REF!</v>
      </c>
      <c r="E101" s="3" t="e">
        <f>#REF!+#REF!+#REF!+#REF!+#REF!+#REF!+#REF!+E34</f>
        <v>#REF!</v>
      </c>
      <c r="F101" s="2" t="e">
        <f t="shared" si="12"/>
        <v>#REF!</v>
      </c>
      <c r="G101" s="2" t="e">
        <f t="shared" si="13"/>
        <v>#REF!</v>
      </c>
      <c r="H101" s="3" t="e">
        <f>#REF!+#REF!+#REF!+#REF!+#REF!+#REF!+#REF!+H34</f>
        <v>#REF!</v>
      </c>
      <c r="I101" s="2" t="e">
        <f t="shared" si="14"/>
        <v>#REF!</v>
      </c>
      <c r="J101" s="2" t="e">
        <f t="shared" si="15"/>
        <v>#REF!</v>
      </c>
      <c r="K101" s="3" t="e">
        <f>#REF!+#REF!+#REF!+#REF!+#REF!+#REF!+#REF!+K34</f>
        <v>#REF!</v>
      </c>
      <c r="L101" s="2" t="e">
        <f t="shared" si="16"/>
        <v>#REF!</v>
      </c>
      <c r="M101" s="2" t="e">
        <f t="shared" si="17"/>
        <v>#REF!</v>
      </c>
      <c r="N101" s="3" t="e">
        <f>#REF!+#REF!+#REF!+#REF!+#REF!+#REF!+#REF!+N34</f>
        <v>#REF!</v>
      </c>
      <c r="O101" s="2" t="e">
        <f t="shared" si="18"/>
        <v>#REF!</v>
      </c>
      <c r="P101" s="2" t="e">
        <f t="shared" si="19"/>
        <v>#REF!</v>
      </c>
    </row>
    <row r="102" spans="1:16" ht="12">
      <c r="A102" t="s">
        <v>53</v>
      </c>
      <c r="B102" s="3" t="e">
        <f>#REF!+#REF!+#REF!+#REF!+#REF!+#REF!+#REF!+B35</f>
        <v>#REF!</v>
      </c>
      <c r="C102" s="2" t="e">
        <f t="shared" si="10"/>
        <v>#REF!</v>
      </c>
      <c r="D102" s="2" t="e">
        <f t="shared" si="11"/>
        <v>#REF!</v>
      </c>
      <c r="E102" s="3" t="e">
        <f>#REF!+#REF!+#REF!+#REF!+#REF!+#REF!+#REF!+E35</f>
        <v>#REF!</v>
      </c>
      <c r="F102" s="2" t="e">
        <f t="shared" si="12"/>
        <v>#REF!</v>
      </c>
      <c r="G102" s="2" t="e">
        <f t="shared" si="13"/>
        <v>#REF!</v>
      </c>
      <c r="H102" s="3" t="e">
        <f>#REF!+#REF!+#REF!+#REF!+#REF!+#REF!+#REF!+H35</f>
        <v>#REF!</v>
      </c>
      <c r="I102" s="2" t="e">
        <f t="shared" si="14"/>
        <v>#REF!</v>
      </c>
      <c r="J102" s="2" t="e">
        <f t="shared" si="15"/>
        <v>#REF!</v>
      </c>
      <c r="K102" s="3" t="e">
        <f>#REF!+#REF!+#REF!+#REF!+#REF!+#REF!+#REF!+K35</f>
        <v>#REF!</v>
      </c>
      <c r="L102" s="2" t="e">
        <f t="shared" si="16"/>
        <v>#REF!</v>
      </c>
      <c r="M102" s="2" t="e">
        <f t="shared" si="17"/>
        <v>#REF!</v>
      </c>
      <c r="N102" s="3" t="e">
        <f>#REF!+#REF!+#REF!+#REF!+#REF!+#REF!+#REF!+N35</f>
        <v>#REF!</v>
      </c>
      <c r="O102" s="2" t="e">
        <f t="shared" si="18"/>
        <v>#REF!</v>
      </c>
      <c r="P102" s="2" t="e">
        <f t="shared" si="19"/>
        <v>#REF!</v>
      </c>
    </row>
    <row r="103" spans="1:16" ht="12">
      <c r="A103" t="s">
        <v>54</v>
      </c>
      <c r="B103" s="3" t="e">
        <f>#REF!+#REF!+#REF!+#REF!+#REF!+#REF!+#REF!+B36</f>
        <v>#REF!</v>
      </c>
      <c r="C103" s="2" t="e">
        <f t="shared" si="10"/>
        <v>#REF!</v>
      </c>
      <c r="D103" s="2" t="e">
        <f t="shared" si="11"/>
        <v>#REF!</v>
      </c>
      <c r="E103" s="3" t="e">
        <f>#REF!+#REF!+#REF!+#REF!+#REF!+#REF!+#REF!+E36</f>
        <v>#REF!</v>
      </c>
      <c r="F103" s="2" t="e">
        <f t="shared" si="12"/>
        <v>#REF!</v>
      </c>
      <c r="G103" s="2" t="e">
        <f t="shared" si="13"/>
        <v>#REF!</v>
      </c>
      <c r="H103" s="3" t="e">
        <f>#REF!+#REF!+#REF!+#REF!+#REF!+#REF!+#REF!+H36</f>
        <v>#REF!</v>
      </c>
      <c r="I103" s="2" t="e">
        <f t="shared" si="14"/>
        <v>#REF!</v>
      </c>
      <c r="J103" s="2" t="e">
        <f t="shared" si="15"/>
        <v>#REF!</v>
      </c>
      <c r="K103" s="3" t="e">
        <f>#REF!+#REF!+#REF!+#REF!+#REF!+#REF!+#REF!+K36</f>
        <v>#REF!</v>
      </c>
      <c r="L103" s="2" t="e">
        <f t="shared" si="16"/>
        <v>#REF!</v>
      </c>
      <c r="M103" s="2" t="e">
        <f t="shared" si="17"/>
        <v>#REF!</v>
      </c>
      <c r="N103" s="3" t="e">
        <f>#REF!+#REF!+#REF!+#REF!+#REF!+#REF!+#REF!+N36</f>
        <v>#REF!</v>
      </c>
      <c r="O103" s="2" t="e">
        <f t="shared" si="18"/>
        <v>#REF!</v>
      </c>
      <c r="P103" s="2" t="e">
        <f t="shared" si="19"/>
        <v>#REF!</v>
      </c>
    </row>
    <row r="104" spans="1:16" ht="12">
      <c r="A104" t="s">
        <v>55</v>
      </c>
      <c r="B104" s="3" t="e">
        <f>#REF!+#REF!+#REF!+#REF!+#REF!+#REF!+#REF!+B37</f>
        <v>#REF!</v>
      </c>
      <c r="C104" s="2" t="e">
        <f t="shared" si="10"/>
        <v>#REF!</v>
      </c>
      <c r="D104" s="2" t="e">
        <f t="shared" si="11"/>
        <v>#REF!</v>
      </c>
      <c r="E104" s="3" t="e">
        <f>#REF!+#REF!+#REF!+#REF!+#REF!+#REF!+#REF!+E37</f>
        <v>#REF!</v>
      </c>
      <c r="F104" s="2" t="e">
        <f t="shared" si="12"/>
        <v>#REF!</v>
      </c>
      <c r="G104" s="2" t="e">
        <f t="shared" si="13"/>
        <v>#REF!</v>
      </c>
      <c r="H104" s="3" t="e">
        <f>#REF!+#REF!+#REF!+#REF!+#REF!+#REF!+#REF!+H37</f>
        <v>#REF!</v>
      </c>
      <c r="I104" s="2" t="e">
        <f t="shared" si="14"/>
        <v>#REF!</v>
      </c>
      <c r="J104" s="2" t="e">
        <f t="shared" si="15"/>
        <v>#REF!</v>
      </c>
      <c r="K104" s="3" t="e">
        <f>#REF!+#REF!+#REF!+#REF!+#REF!+#REF!+#REF!+K37</f>
        <v>#REF!</v>
      </c>
      <c r="L104" s="2" t="e">
        <f t="shared" si="16"/>
        <v>#REF!</v>
      </c>
      <c r="M104" s="2" t="e">
        <f t="shared" si="17"/>
        <v>#REF!</v>
      </c>
      <c r="N104" s="3" t="e">
        <f>#REF!+#REF!+#REF!+#REF!+#REF!+#REF!+#REF!+N37</f>
        <v>#REF!</v>
      </c>
      <c r="O104" s="2" t="e">
        <f t="shared" si="18"/>
        <v>#REF!</v>
      </c>
      <c r="P104" s="2" t="e">
        <f t="shared" si="19"/>
        <v>#REF!</v>
      </c>
    </row>
    <row r="105" spans="1:16" ht="12">
      <c r="A105" t="s">
        <v>56</v>
      </c>
      <c r="B105" s="3" t="e">
        <f>#REF!+#REF!+#REF!+#REF!+#REF!+#REF!+#REF!+B38</f>
        <v>#REF!</v>
      </c>
      <c r="C105" s="2" t="e">
        <f t="shared" si="10"/>
        <v>#REF!</v>
      </c>
      <c r="D105" s="2" t="e">
        <f t="shared" si="11"/>
        <v>#REF!</v>
      </c>
      <c r="E105" s="3" t="e">
        <f>#REF!+#REF!+#REF!+#REF!+#REF!+#REF!+#REF!+E38</f>
        <v>#REF!</v>
      </c>
      <c r="F105" s="2" t="e">
        <f t="shared" si="12"/>
        <v>#REF!</v>
      </c>
      <c r="G105" s="2" t="e">
        <f t="shared" si="13"/>
        <v>#REF!</v>
      </c>
      <c r="H105" s="3" t="e">
        <f>#REF!+#REF!+#REF!+#REF!+#REF!+#REF!+#REF!+H38</f>
        <v>#REF!</v>
      </c>
      <c r="I105" s="2" t="e">
        <f t="shared" si="14"/>
        <v>#REF!</v>
      </c>
      <c r="J105" s="2" t="e">
        <f t="shared" si="15"/>
        <v>#REF!</v>
      </c>
      <c r="K105" s="3" t="e">
        <f>#REF!+#REF!+#REF!+#REF!+#REF!+#REF!+#REF!+K38</f>
        <v>#REF!</v>
      </c>
      <c r="L105" s="2" t="e">
        <f t="shared" si="16"/>
        <v>#REF!</v>
      </c>
      <c r="M105" s="2" t="e">
        <f t="shared" si="17"/>
        <v>#REF!</v>
      </c>
      <c r="N105" s="3" t="e">
        <f>#REF!+#REF!+#REF!+#REF!+#REF!+#REF!+#REF!+N38</f>
        <v>#REF!</v>
      </c>
      <c r="O105" s="2" t="e">
        <f t="shared" si="18"/>
        <v>#REF!</v>
      </c>
      <c r="P105" s="2" t="e">
        <f t="shared" si="19"/>
        <v>#REF!</v>
      </c>
    </row>
    <row r="106" spans="1:16" ht="12">
      <c r="A106" t="s">
        <v>11</v>
      </c>
      <c r="B106" s="3" t="e">
        <f>#REF!+#REF!+#REF!+#REF!+#REF!+#REF!+#REF!+B39</f>
        <v>#REF!</v>
      </c>
      <c r="C106" s="2" t="e">
        <f t="shared" si="10"/>
        <v>#REF!</v>
      </c>
      <c r="D106" s="2" t="e">
        <f t="shared" si="11"/>
        <v>#REF!</v>
      </c>
      <c r="E106" s="3" t="e">
        <f>#REF!+#REF!+#REF!+#REF!+#REF!+#REF!+#REF!+E39</f>
        <v>#REF!</v>
      </c>
      <c r="F106" s="2" t="e">
        <f t="shared" si="12"/>
        <v>#REF!</v>
      </c>
      <c r="G106" s="2" t="e">
        <f t="shared" si="13"/>
        <v>#REF!</v>
      </c>
      <c r="H106" s="3" t="e">
        <f>#REF!+#REF!+#REF!+#REF!+#REF!+#REF!+#REF!+H39</f>
        <v>#REF!</v>
      </c>
      <c r="I106" s="2" t="e">
        <f t="shared" si="14"/>
        <v>#REF!</v>
      </c>
      <c r="J106" s="2" t="e">
        <f t="shared" si="15"/>
        <v>#REF!</v>
      </c>
      <c r="K106" s="3" t="e">
        <f>#REF!+#REF!+#REF!+#REF!+#REF!+#REF!+#REF!+K39</f>
        <v>#REF!</v>
      </c>
      <c r="L106" s="2" t="e">
        <f t="shared" si="16"/>
        <v>#REF!</v>
      </c>
      <c r="M106" s="2" t="e">
        <f t="shared" si="17"/>
        <v>#REF!</v>
      </c>
      <c r="N106" s="3" t="e">
        <f>#REF!+#REF!+#REF!+#REF!+#REF!+#REF!+#REF!+N39</f>
        <v>#REF!</v>
      </c>
      <c r="O106" s="2" t="e">
        <f t="shared" si="18"/>
        <v>#REF!</v>
      </c>
      <c r="P106" s="2" t="e">
        <f t="shared" si="19"/>
        <v>#REF!</v>
      </c>
    </row>
    <row r="107" spans="1:16" ht="12">
      <c r="A107" t="s">
        <v>12</v>
      </c>
      <c r="B107" s="3" t="e">
        <f>#REF!+#REF!+#REF!+#REF!+#REF!+#REF!+#REF!+B40</f>
        <v>#REF!</v>
      </c>
      <c r="C107" s="2" t="e">
        <f t="shared" si="10"/>
        <v>#REF!</v>
      </c>
      <c r="D107" s="2" t="e">
        <f t="shared" si="11"/>
        <v>#REF!</v>
      </c>
      <c r="E107" s="3" t="e">
        <f>#REF!+#REF!+#REF!+#REF!+#REF!+#REF!+#REF!+E40</f>
        <v>#REF!</v>
      </c>
      <c r="F107" s="2" t="e">
        <f t="shared" si="12"/>
        <v>#REF!</v>
      </c>
      <c r="G107" s="2" t="e">
        <f t="shared" si="13"/>
        <v>#REF!</v>
      </c>
      <c r="H107" s="3" t="e">
        <f>#REF!+#REF!+#REF!+#REF!+#REF!+#REF!+#REF!+H40</f>
        <v>#REF!</v>
      </c>
      <c r="I107" s="2" t="e">
        <f t="shared" si="14"/>
        <v>#REF!</v>
      </c>
      <c r="J107" s="2" t="e">
        <f t="shared" si="15"/>
        <v>#REF!</v>
      </c>
      <c r="K107" s="3" t="e">
        <f>#REF!+#REF!+#REF!+#REF!+#REF!+#REF!+#REF!+K40</f>
        <v>#REF!</v>
      </c>
      <c r="L107" s="2" t="e">
        <f t="shared" si="16"/>
        <v>#REF!</v>
      </c>
      <c r="M107" s="2" t="e">
        <f t="shared" si="17"/>
        <v>#REF!</v>
      </c>
      <c r="N107" s="3" t="e">
        <f>#REF!+#REF!+#REF!+#REF!+#REF!+#REF!+#REF!+N40</f>
        <v>#REF!</v>
      </c>
      <c r="O107" s="2" t="e">
        <f t="shared" si="18"/>
        <v>#REF!</v>
      </c>
      <c r="P107" s="2" t="e">
        <f t="shared" si="19"/>
        <v>#REF!</v>
      </c>
    </row>
    <row r="108" spans="1:16" ht="12">
      <c r="A108" t="s">
        <v>13</v>
      </c>
      <c r="B108" s="3" t="e">
        <f>#REF!+#REF!+#REF!+#REF!+#REF!+#REF!+#REF!+B41</f>
        <v>#REF!</v>
      </c>
      <c r="C108" s="2" t="e">
        <f t="shared" si="10"/>
        <v>#REF!</v>
      </c>
      <c r="D108" s="2" t="e">
        <f t="shared" si="11"/>
        <v>#REF!</v>
      </c>
      <c r="E108" s="3" t="e">
        <f>#REF!+#REF!+#REF!+#REF!+#REF!+#REF!+#REF!+E41</f>
        <v>#REF!</v>
      </c>
      <c r="F108" s="2" t="e">
        <f t="shared" si="12"/>
        <v>#REF!</v>
      </c>
      <c r="G108" s="2" t="e">
        <f t="shared" si="13"/>
        <v>#REF!</v>
      </c>
      <c r="H108" s="3" t="e">
        <f>#REF!+#REF!+#REF!+#REF!+#REF!+#REF!+#REF!+H41</f>
        <v>#REF!</v>
      </c>
      <c r="I108" s="2" t="e">
        <f t="shared" si="14"/>
        <v>#REF!</v>
      </c>
      <c r="J108" s="2" t="e">
        <f t="shared" si="15"/>
        <v>#REF!</v>
      </c>
      <c r="K108" s="3" t="e">
        <f>#REF!+#REF!+#REF!+#REF!+#REF!+#REF!+#REF!+K41</f>
        <v>#REF!</v>
      </c>
      <c r="L108" s="2" t="e">
        <f t="shared" si="16"/>
        <v>#REF!</v>
      </c>
      <c r="M108" s="2" t="e">
        <f t="shared" si="17"/>
        <v>#REF!</v>
      </c>
      <c r="N108" s="3" t="e">
        <f>#REF!+#REF!+#REF!+#REF!+#REF!+#REF!+#REF!+N41</f>
        <v>#REF!</v>
      </c>
      <c r="O108" s="2" t="e">
        <f t="shared" si="18"/>
        <v>#REF!</v>
      </c>
      <c r="P108" s="2" t="e">
        <f t="shared" si="19"/>
        <v>#REF!</v>
      </c>
    </row>
    <row r="109" spans="1:16" ht="12">
      <c r="A109" t="s">
        <v>14</v>
      </c>
      <c r="B109" s="3" t="e">
        <f>#REF!+#REF!+#REF!+#REF!+#REF!+#REF!+#REF!+B42</f>
        <v>#REF!</v>
      </c>
      <c r="C109" s="2" t="e">
        <f t="shared" si="10"/>
        <v>#REF!</v>
      </c>
      <c r="D109" s="2" t="e">
        <f t="shared" si="11"/>
        <v>#REF!</v>
      </c>
      <c r="E109" s="3" t="e">
        <f>#REF!+#REF!+#REF!+#REF!+#REF!+#REF!+#REF!+E42</f>
        <v>#REF!</v>
      </c>
      <c r="F109" s="2" t="e">
        <f t="shared" si="12"/>
        <v>#REF!</v>
      </c>
      <c r="G109" s="2" t="e">
        <f t="shared" si="13"/>
        <v>#REF!</v>
      </c>
      <c r="H109" s="3" t="e">
        <f>#REF!+#REF!+#REF!+#REF!+#REF!+#REF!+#REF!+H42</f>
        <v>#REF!</v>
      </c>
      <c r="I109" s="2" t="e">
        <f t="shared" si="14"/>
        <v>#REF!</v>
      </c>
      <c r="J109" s="2" t="e">
        <f t="shared" si="15"/>
        <v>#REF!</v>
      </c>
      <c r="K109" s="3" t="e">
        <f>#REF!+#REF!+#REF!+#REF!+#REF!+#REF!+#REF!+K42</f>
        <v>#REF!</v>
      </c>
      <c r="L109" s="2" t="e">
        <f t="shared" si="16"/>
        <v>#REF!</v>
      </c>
      <c r="M109" s="2" t="e">
        <f t="shared" si="17"/>
        <v>#REF!</v>
      </c>
      <c r="N109" s="3" t="e">
        <f>#REF!+#REF!+#REF!+#REF!+#REF!+#REF!+#REF!+N42</f>
        <v>#REF!</v>
      </c>
      <c r="O109" s="2" t="e">
        <f t="shared" si="18"/>
        <v>#REF!</v>
      </c>
      <c r="P109" s="2" t="e">
        <f t="shared" si="19"/>
        <v>#REF!</v>
      </c>
    </row>
    <row r="110" spans="1:16" ht="12">
      <c r="A110" t="s">
        <v>15</v>
      </c>
      <c r="B110" s="3" t="e">
        <f>#REF!+#REF!+#REF!+#REF!+#REF!+#REF!+#REF!+B43</f>
        <v>#REF!</v>
      </c>
      <c r="C110" s="2" t="e">
        <f t="shared" si="10"/>
        <v>#REF!</v>
      </c>
      <c r="D110" s="2" t="e">
        <f t="shared" si="11"/>
        <v>#REF!</v>
      </c>
      <c r="E110" s="3" t="e">
        <f>#REF!+#REF!+#REF!+#REF!+#REF!+#REF!+#REF!+E43</f>
        <v>#REF!</v>
      </c>
      <c r="F110" s="2" t="e">
        <f t="shared" si="12"/>
        <v>#REF!</v>
      </c>
      <c r="G110" s="2" t="e">
        <f t="shared" si="13"/>
        <v>#REF!</v>
      </c>
      <c r="H110" s="3" t="e">
        <f>#REF!+#REF!+#REF!+#REF!+#REF!+#REF!+#REF!+H43</f>
        <v>#REF!</v>
      </c>
      <c r="I110" s="2" t="e">
        <f t="shared" si="14"/>
        <v>#REF!</v>
      </c>
      <c r="J110" s="2" t="e">
        <f t="shared" si="15"/>
        <v>#REF!</v>
      </c>
      <c r="K110" s="3" t="e">
        <f>#REF!+#REF!+#REF!+#REF!+#REF!+#REF!+#REF!+K43</f>
        <v>#REF!</v>
      </c>
      <c r="L110" s="2" t="e">
        <f t="shared" si="16"/>
        <v>#REF!</v>
      </c>
      <c r="M110" s="2" t="e">
        <f t="shared" si="17"/>
        <v>#REF!</v>
      </c>
      <c r="N110" s="3" t="e">
        <f>#REF!+#REF!+#REF!+#REF!+#REF!+#REF!+#REF!+N43</f>
        <v>#REF!</v>
      </c>
      <c r="O110" s="2" t="e">
        <f t="shared" si="18"/>
        <v>#REF!</v>
      </c>
      <c r="P110" s="2" t="e">
        <f t="shared" si="19"/>
        <v>#REF!</v>
      </c>
    </row>
    <row r="111" spans="1:16" ht="12">
      <c r="A111" t="s">
        <v>16</v>
      </c>
      <c r="B111" s="3" t="e">
        <f>#REF!+#REF!+#REF!+#REF!+#REF!+#REF!+#REF!+B44</f>
        <v>#REF!</v>
      </c>
      <c r="C111" s="2" t="e">
        <f t="shared" si="10"/>
        <v>#REF!</v>
      </c>
      <c r="D111" s="2" t="e">
        <f t="shared" si="11"/>
        <v>#REF!</v>
      </c>
      <c r="E111" s="3" t="e">
        <f>#REF!+#REF!+#REF!+#REF!+#REF!+#REF!+#REF!+E44</f>
        <v>#REF!</v>
      </c>
      <c r="F111" s="2" t="e">
        <f t="shared" si="12"/>
        <v>#REF!</v>
      </c>
      <c r="G111" s="2" t="e">
        <f t="shared" si="13"/>
        <v>#REF!</v>
      </c>
      <c r="H111" s="3" t="e">
        <f>#REF!+#REF!+#REF!+#REF!+#REF!+#REF!+#REF!+H44</f>
        <v>#REF!</v>
      </c>
      <c r="I111" s="2" t="e">
        <f t="shared" si="14"/>
        <v>#REF!</v>
      </c>
      <c r="J111" s="2" t="e">
        <f t="shared" si="15"/>
        <v>#REF!</v>
      </c>
      <c r="K111" s="3" t="e">
        <f>#REF!+#REF!+#REF!+#REF!+#REF!+#REF!+#REF!+K44</f>
        <v>#REF!</v>
      </c>
      <c r="L111" s="2" t="e">
        <f t="shared" si="16"/>
        <v>#REF!</v>
      </c>
      <c r="M111" s="2" t="e">
        <f t="shared" si="17"/>
        <v>#REF!</v>
      </c>
      <c r="N111" s="3" t="e">
        <f>#REF!+#REF!+#REF!+#REF!+#REF!+#REF!+#REF!+N44</f>
        <v>#REF!</v>
      </c>
      <c r="O111" s="2" t="e">
        <f t="shared" si="18"/>
        <v>#REF!</v>
      </c>
      <c r="P111" s="2" t="e">
        <f t="shared" si="19"/>
        <v>#REF!</v>
      </c>
    </row>
    <row r="112" spans="1:16" ht="12">
      <c r="A112" t="s">
        <v>17</v>
      </c>
      <c r="B112" s="3" t="e">
        <f>#REF!+#REF!+#REF!+#REF!+#REF!+#REF!+#REF!+B45</f>
        <v>#REF!</v>
      </c>
      <c r="C112" s="2" t="e">
        <f t="shared" si="10"/>
        <v>#REF!</v>
      </c>
      <c r="D112" s="2" t="e">
        <f t="shared" si="11"/>
        <v>#REF!</v>
      </c>
      <c r="E112" s="3" t="e">
        <f>#REF!+#REF!+#REF!+#REF!+#REF!+#REF!+#REF!+E45</f>
        <v>#REF!</v>
      </c>
      <c r="F112" s="2" t="e">
        <f t="shared" si="12"/>
        <v>#REF!</v>
      </c>
      <c r="G112" s="2" t="e">
        <f t="shared" si="13"/>
        <v>#REF!</v>
      </c>
      <c r="H112" s="3" t="e">
        <f>#REF!+#REF!+#REF!+#REF!+#REF!+#REF!+#REF!+H45</f>
        <v>#REF!</v>
      </c>
      <c r="I112" s="2" t="e">
        <f t="shared" si="14"/>
        <v>#REF!</v>
      </c>
      <c r="J112" s="2" t="e">
        <f t="shared" si="15"/>
        <v>#REF!</v>
      </c>
      <c r="K112" s="3" t="e">
        <f>#REF!+#REF!+#REF!+#REF!+#REF!+#REF!+#REF!+K45</f>
        <v>#REF!</v>
      </c>
      <c r="L112" s="2" t="e">
        <f t="shared" si="16"/>
        <v>#REF!</v>
      </c>
      <c r="M112" s="2" t="e">
        <f t="shared" si="17"/>
        <v>#REF!</v>
      </c>
      <c r="N112" s="3" t="e">
        <f>#REF!+#REF!+#REF!+#REF!+#REF!+#REF!+#REF!+N45</f>
        <v>#REF!</v>
      </c>
      <c r="O112" s="2" t="e">
        <f t="shared" si="18"/>
        <v>#REF!</v>
      </c>
      <c r="P112" s="2" t="e">
        <f t="shared" si="19"/>
        <v>#REF!</v>
      </c>
    </row>
    <row r="113" spans="1:16" ht="12">
      <c r="A113" t="s">
        <v>18</v>
      </c>
      <c r="B113" s="3" t="e">
        <f>#REF!+#REF!+#REF!+#REF!+#REF!+#REF!+#REF!+B46</f>
        <v>#REF!</v>
      </c>
      <c r="C113" s="2" t="e">
        <f t="shared" si="10"/>
        <v>#REF!</v>
      </c>
      <c r="D113" s="2" t="e">
        <f t="shared" si="11"/>
        <v>#REF!</v>
      </c>
      <c r="E113" s="3" t="e">
        <f>#REF!+#REF!+#REF!+#REF!+#REF!+#REF!+#REF!+E46</f>
        <v>#REF!</v>
      </c>
      <c r="F113" s="2" t="e">
        <f t="shared" si="12"/>
        <v>#REF!</v>
      </c>
      <c r="G113" s="2" t="e">
        <f t="shared" si="13"/>
        <v>#REF!</v>
      </c>
      <c r="H113" s="3" t="e">
        <f>#REF!+#REF!+#REF!+#REF!+#REF!+#REF!+#REF!+H46</f>
        <v>#REF!</v>
      </c>
      <c r="I113" s="2" t="e">
        <f t="shared" si="14"/>
        <v>#REF!</v>
      </c>
      <c r="J113" s="2" t="e">
        <f t="shared" si="15"/>
        <v>#REF!</v>
      </c>
      <c r="K113" s="3" t="e">
        <f>#REF!+#REF!+#REF!+#REF!+#REF!+#REF!+#REF!+K46</f>
        <v>#REF!</v>
      </c>
      <c r="L113" s="2" t="e">
        <f t="shared" si="16"/>
        <v>#REF!</v>
      </c>
      <c r="M113" s="2" t="e">
        <f t="shared" si="17"/>
        <v>#REF!</v>
      </c>
      <c r="N113" s="3" t="e">
        <f>#REF!+#REF!+#REF!+#REF!+#REF!+#REF!+#REF!+N46</f>
        <v>#REF!</v>
      </c>
      <c r="O113" s="2" t="e">
        <f t="shared" si="18"/>
        <v>#REF!</v>
      </c>
      <c r="P113" s="2" t="e">
        <f t="shared" si="19"/>
        <v>#REF!</v>
      </c>
    </row>
    <row r="114" spans="1:16" ht="12">
      <c r="A114" t="s">
        <v>20</v>
      </c>
      <c r="B114" s="3" t="e">
        <f>#REF!+#REF!+#REF!+#REF!+#REF!+#REF!+#REF!+B47</f>
        <v>#REF!</v>
      </c>
      <c r="C114" s="2" t="e">
        <f t="shared" si="10"/>
        <v>#REF!</v>
      </c>
      <c r="D114" s="2" t="e">
        <f t="shared" si="11"/>
        <v>#REF!</v>
      </c>
      <c r="E114" s="3" t="e">
        <f>#REF!+#REF!+#REF!+#REF!+#REF!+#REF!+#REF!+E47</f>
        <v>#REF!</v>
      </c>
      <c r="F114" s="2" t="e">
        <f t="shared" si="12"/>
        <v>#REF!</v>
      </c>
      <c r="G114" s="2" t="e">
        <f t="shared" si="13"/>
        <v>#REF!</v>
      </c>
      <c r="H114" s="3" t="e">
        <f>#REF!+#REF!+#REF!+#REF!+#REF!+#REF!+#REF!+H47</f>
        <v>#REF!</v>
      </c>
      <c r="I114" s="2" t="e">
        <f t="shared" si="14"/>
        <v>#REF!</v>
      </c>
      <c r="J114" s="2" t="e">
        <f t="shared" si="15"/>
        <v>#REF!</v>
      </c>
      <c r="K114" s="3" t="e">
        <f>#REF!+#REF!+#REF!+#REF!+#REF!+#REF!+#REF!+K47</f>
        <v>#REF!</v>
      </c>
      <c r="L114" s="2" t="e">
        <f t="shared" si="16"/>
        <v>#REF!</v>
      </c>
      <c r="M114" s="2" t="e">
        <f t="shared" si="17"/>
        <v>#REF!</v>
      </c>
      <c r="N114" s="3" t="e">
        <f>#REF!+#REF!+#REF!+#REF!+#REF!+#REF!+#REF!+N47</f>
        <v>#REF!</v>
      </c>
      <c r="O114" s="2" t="e">
        <f t="shared" si="18"/>
        <v>#REF!</v>
      </c>
      <c r="P114" s="2" t="e">
        <f t="shared" si="19"/>
        <v>#REF!</v>
      </c>
    </row>
    <row r="115" spans="1:16" ht="12">
      <c r="A115" t="s">
        <v>21</v>
      </c>
      <c r="B115" s="3" t="e">
        <f>#REF!+#REF!+#REF!+#REF!+#REF!+#REF!+#REF!+B48</f>
        <v>#REF!</v>
      </c>
      <c r="C115" s="2" t="e">
        <f t="shared" si="10"/>
        <v>#REF!</v>
      </c>
      <c r="D115" s="2" t="e">
        <f t="shared" si="11"/>
        <v>#REF!</v>
      </c>
      <c r="E115" s="3" t="e">
        <f>#REF!+#REF!+#REF!+#REF!+#REF!+#REF!+#REF!+E48</f>
        <v>#REF!</v>
      </c>
      <c r="F115" s="2" t="e">
        <f t="shared" si="12"/>
        <v>#REF!</v>
      </c>
      <c r="G115" s="2" t="e">
        <f t="shared" si="13"/>
        <v>#REF!</v>
      </c>
      <c r="H115" s="3" t="e">
        <f>#REF!+#REF!+#REF!+#REF!+#REF!+#REF!+#REF!+H48</f>
        <v>#REF!</v>
      </c>
      <c r="I115" s="2" t="e">
        <f t="shared" si="14"/>
        <v>#REF!</v>
      </c>
      <c r="J115" s="2" t="e">
        <f t="shared" si="15"/>
        <v>#REF!</v>
      </c>
      <c r="K115" s="3" t="e">
        <f>#REF!+#REF!+#REF!+#REF!+#REF!+#REF!+#REF!+K48</f>
        <v>#REF!</v>
      </c>
      <c r="L115" s="2" t="e">
        <f t="shared" si="16"/>
        <v>#REF!</v>
      </c>
      <c r="M115" s="2" t="e">
        <f t="shared" si="17"/>
        <v>#REF!</v>
      </c>
      <c r="N115" s="3" t="e">
        <f>#REF!+#REF!+#REF!+#REF!+#REF!+#REF!+#REF!+N48</f>
        <v>#REF!</v>
      </c>
      <c r="O115" s="2" t="e">
        <f t="shared" si="18"/>
        <v>#REF!</v>
      </c>
      <c r="P115" s="2" t="e">
        <f t="shared" si="19"/>
        <v>#REF!</v>
      </c>
    </row>
    <row r="116" spans="1:16" ht="12">
      <c r="A116" t="s">
        <v>22</v>
      </c>
      <c r="B116" s="3" t="e">
        <f>#REF!+#REF!+#REF!+#REF!+#REF!+#REF!+#REF!+B49</f>
        <v>#REF!</v>
      </c>
      <c r="C116" s="2" t="e">
        <f t="shared" si="10"/>
        <v>#REF!</v>
      </c>
      <c r="D116" s="2" t="e">
        <f t="shared" si="11"/>
        <v>#REF!</v>
      </c>
      <c r="E116" s="3" t="e">
        <f>#REF!+#REF!+#REF!+#REF!+#REF!+#REF!+#REF!+E49</f>
        <v>#REF!</v>
      </c>
      <c r="F116" s="2" t="e">
        <f t="shared" si="12"/>
        <v>#REF!</v>
      </c>
      <c r="G116" s="2" t="e">
        <f t="shared" si="13"/>
        <v>#REF!</v>
      </c>
      <c r="H116" s="3" t="e">
        <f>#REF!+#REF!+#REF!+#REF!+#REF!+#REF!+#REF!+H49</f>
        <v>#REF!</v>
      </c>
      <c r="I116" s="2" t="e">
        <f t="shared" si="14"/>
        <v>#REF!</v>
      </c>
      <c r="J116" s="2" t="e">
        <f t="shared" si="15"/>
        <v>#REF!</v>
      </c>
      <c r="K116" s="3" t="e">
        <f>#REF!+#REF!+#REF!+#REF!+#REF!+#REF!+#REF!+K49</f>
        <v>#REF!</v>
      </c>
      <c r="L116" s="2" t="e">
        <f t="shared" si="16"/>
        <v>#REF!</v>
      </c>
      <c r="M116" s="2" t="e">
        <f t="shared" si="17"/>
        <v>#REF!</v>
      </c>
      <c r="N116" s="3" t="e">
        <f>#REF!+#REF!+#REF!+#REF!+#REF!+#REF!+#REF!+N49</f>
        <v>#REF!</v>
      </c>
      <c r="O116" s="2" t="e">
        <f t="shared" si="18"/>
        <v>#REF!</v>
      </c>
      <c r="P116" s="2" t="e">
        <f t="shared" si="19"/>
        <v>#REF!</v>
      </c>
    </row>
    <row r="117" spans="1:16" ht="12">
      <c r="A117" t="s">
        <v>23</v>
      </c>
      <c r="B117" s="3" t="e">
        <f>#REF!+#REF!+#REF!+#REF!+#REF!+#REF!+#REF!+B50</f>
        <v>#REF!</v>
      </c>
      <c r="C117" s="2" t="e">
        <f t="shared" si="10"/>
        <v>#REF!</v>
      </c>
      <c r="D117" s="2" t="e">
        <f t="shared" si="11"/>
        <v>#REF!</v>
      </c>
      <c r="E117" s="3" t="e">
        <f>#REF!+#REF!+#REF!+#REF!+#REF!+#REF!+#REF!+E50</f>
        <v>#REF!</v>
      </c>
      <c r="F117" s="2" t="e">
        <f t="shared" si="12"/>
        <v>#REF!</v>
      </c>
      <c r="G117" s="2" t="e">
        <f t="shared" si="13"/>
        <v>#REF!</v>
      </c>
      <c r="H117" s="3" t="e">
        <f>#REF!+#REF!+#REF!+#REF!+#REF!+#REF!+#REF!+H50</f>
        <v>#REF!</v>
      </c>
      <c r="I117" s="2" t="e">
        <f t="shared" si="14"/>
        <v>#REF!</v>
      </c>
      <c r="J117" s="2" t="e">
        <f t="shared" si="15"/>
        <v>#REF!</v>
      </c>
      <c r="K117" s="3" t="e">
        <f>#REF!+#REF!+#REF!+#REF!+#REF!+#REF!+#REF!+K50</f>
        <v>#REF!</v>
      </c>
      <c r="L117" s="2" t="e">
        <f t="shared" si="16"/>
        <v>#REF!</v>
      </c>
      <c r="M117" s="2" t="e">
        <f t="shared" si="17"/>
        <v>#REF!</v>
      </c>
      <c r="N117" s="3" t="e">
        <f>#REF!+#REF!+#REF!+#REF!+#REF!+#REF!+#REF!+N50</f>
        <v>#REF!</v>
      </c>
      <c r="O117" s="2" t="e">
        <f t="shared" si="18"/>
        <v>#REF!</v>
      </c>
      <c r="P117" s="2" t="e">
        <f t="shared" si="19"/>
        <v>#REF!</v>
      </c>
    </row>
    <row r="118" spans="1:16" ht="12">
      <c r="A118" t="s">
        <v>24</v>
      </c>
      <c r="B118" s="3" t="e">
        <f>#REF!+#REF!+#REF!+#REF!+#REF!+#REF!+#REF!+B51</f>
        <v>#REF!</v>
      </c>
      <c r="C118" s="2" t="e">
        <f t="shared" si="10"/>
        <v>#REF!</v>
      </c>
      <c r="D118" s="2" t="e">
        <f t="shared" si="11"/>
        <v>#REF!</v>
      </c>
      <c r="E118" s="3" t="e">
        <f>#REF!+#REF!+#REF!+#REF!+#REF!+#REF!+#REF!+E51</f>
        <v>#REF!</v>
      </c>
      <c r="F118" s="2" t="e">
        <f t="shared" si="12"/>
        <v>#REF!</v>
      </c>
      <c r="G118" s="2" t="e">
        <f t="shared" si="13"/>
        <v>#REF!</v>
      </c>
      <c r="H118" s="3" t="e">
        <f>#REF!+#REF!+#REF!+#REF!+#REF!+#REF!+#REF!+H51</f>
        <v>#REF!</v>
      </c>
      <c r="I118" s="2" t="e">
        <f t="shared" si="14"/>
        <v>#REF!</v>
      </c>
      <c r="J118" s="2" t="e">
        <f t="shared" si="15"/>
        <v>#REF!</v>
      </c>
      <c r="K118" s="3" t="e">
        <f>#REF!+#REF!+#REF!+#REF!+#REF!+#REF!+#REF!+K51</f>
        <v>#REF!</v>
      </c>
      <c r="L118" s="2" t="e">
        <f t="shared" si="16"/>
        <v>#REF!</v>
      </c>
      <c r="M118" s="2" t="e">
        <f t="shared" si="17"/>
        <v>#REF!</v>
      </c>
      <c r="N118" s="3" t="e">
        <f>#REF!+#REF!+#REF!+#REF!+#REF!+#REF!+#REF!+N51</f>
        <v>#REF!</v>
      </c>
      <c r="O118" s="2" t="e">
        <f t="shared" si="18"/>
        <v>#REF!</v>
      </c>
      <c r="P118" s="2" t="e">
        <f t="shared" si="19"/>
        <v>#REF!</v>
      </c>
    </row>
    <row r="119" spans="1:16" ht="12">
      <c r="A119" t="s">
        <v>25</v>
      </c>
      <c r="B119" s="3" t="e">
        <f>#REF!+#REF!+#REF!+#REF!+#REF!+#REF!+#REF!+B52</f>
        <v>#REF!</v>
      </c>
      <c r="C119" s="2" t="e">
        <f t="shared" si="10"/>
        <v>#REF!</v>
      </c>
      <c r="D119" s="2" t="e">
        <f t="shared" si="11"/>
        <v>#REF!</v>
      </c>
      <c r="E119" s="3" t="e">
        <f>#REF!+#REF!+#REF!+#REF!+#REF!+#REF!+#REF!+E52</f>
        <v>#REF!</v>
      </c>
      <c r="F119" s="2" t="e">
        <f t="shared" si="12"/>
        <v>#REF!</v>
      </c>
      <c r="G119" s="2" t="e">
        <f t="shared" si="13"/>
        <v>#REF!</v>
      </c>
      <c r="H119" s="3" t="e">
        <f>#REF!+#REF!+#REF!+#REF!+#REF!+#REF!+#REF!+H52</f>
        <v>#REF!</v>
      </c>
      <c r="I119" s="2" t="e">
        <f t="shared" si="14"/>
        <v>#REF!</v>
      </c>
      <c r="J119" s="2" t="e">
        <f t="shared" si="15"/>
        <v>#REF!</v>
      </c>
      <c r="K119" s="3" t="e">
        <f>#REF!+#REF!+#REF!+#REF!+#REF!+#REF!+#REF!+K52</f>
        <v>#REF!</v>
      </c>
      <c r="L119" s="2" t="e">
        <f t="shared" si="16"/>
        <v>#REF!</v>
      </c>
      <c r="M119" s="2" t="e">
        <f t="shared" si="17"/>
        <v>#REF!</v>
      </c>
      <c r="N119" s="3" t="e">
        <f>#REF!+#REF!+#REF!+#REF!+#REF!+#REF!+#REF!+N52</f>
        <v>#REF!</v>
      </c>
      <c r="O119" s="2" t="e">
        <f t="shared" si="18"/>
        <v>#REF!</v>
      </c>
      <c r="P119" s="2" t="e">
        <f t="shared" si="19"/>
        <v>#REF!</v>
      </c>
    </row>
    <row r="120" spans="1:16" ht="12">
      <c r="A120" t="s">
        <v>26</v>
      </c>
      <c r="B120" s="3" t="e">
        <f>#REF!+#REF!+#REF!+#REF!+#REF!+#REF!+#REF!+B53</f>
        <v>#REF!</v>
      </c>
      <c r="C120" s="2" t="e">
        <f t="shared" si="10"/>
        <v>#REF!</v>
      </c>
      <c r="D120" s="2" t="e">
        <f t="shared" si="11"/>
        <v>#REF!</v>
      </c>
      <c r="E120" s="3" t="e">
        <f>#REF!+#REF!+#REF!+#REF!+#REF!+#REF!+#REF!+E53</f>
        <v>#REF!</v>
      </c>
      <c r="F120" s="2" t="e">
        <f t="shared" si="12"/>
        <v>#REF!</v>
      </c>
      <c r="G120" s="2" t="e">
        <f t="shared" si="13"/>
        <v>#REF!</v>
      </c>
      <c r="H120" s="3" t="e">
        <f>#REF!+#REF!+#REF!+#REF!+#REF!+#REF!+#REF!+H53</f>
        <v>#REF!</v>
      </c>
      <c r="I120" s="2" t="e">
        <f t="shared" si="14"/>
        <v>#REF!</v>
      </c>
      <c r="J120" s="2" t="e">
        <f t="shared" si="15"/>
        <v>#REF!</v>
      </c>
      <c r="K120" s="3" t="e">
        <f>#REF!+#REF!+#REF!+#REF!+#REF!+#REF!+#REF!+K53</f>
        <v>#REF!</v>
      </c>
      <c r="L120" s="2" t="e">
        <f t="shared" si="16"/>
        <v>#REF!</v>
      </c>
      <c r="M120" s="2" t="e">
        <f t="shared" si="17"/>
        <v>#REF!</v>
      </c>
      <c r="N120" s="3" t="e">
        <f>#REF!+#REF!+#REF!+#REF!+#REF!+#REF!+#REF!+N53</f>
        <v>#REF!</v>
      </c>
      <c r="O120" s="2" t="e">
        <f t="shared" si="18"/>
        <v>#REF!</v>
      </c>
      <c r="P120" s="2" t="e">
        <f t="shared" si="19"/>
        <v>#REF!</v>
      </c>
    </row>
    <row r="121" spans="1:16" ht="12">
      <c r="A121" t="s">
        <v>27</v>
      </c>
      <c r="B121" s="3" t="e">
        <f>#REF!+#REF!+#REF!+#REF!+#REF!+#REF!+#REF!+B54</f>
        <v>#REF!</v>
      </c>
      <c r="C121" s="2" t="e">
        <f t="shared" si="10"/>
        <v>#REF!</v>
      </c>
      <c r="D121" s="2" t="e">
        <f t="shared" si="11"/>
        <v>#REF!</v>
      </c>
      <c r="E121" s="3" t="e">
        <f>#REF!+#REF!+#REF!+#REF!+#REF!+#REF!+#REF!+E54</f>
        <v>#REF!</v>
      </c>
      <c r="F121" s="2" t="e">
        <f t="shared" si="12"/>
        <v>#REF!</v>
      </c>
      <c r="G121" s="2" t="e">
        <f t="shared" si="13"/>
        <v>#REF!</v>
      </c>
      <c r="H121" s="3" t="e">
        <f>#REF!+#REF!+#REF!+#REF!+#REF!+#REF!+#REF!+H54</f>
        <v>#REF!</v>
      </c>
      <c r="I121" s="2" t="e">
        <f t="shared" si="14"/>
        <v>#REF!</v>
      </c>
      <c r="J121" s="2" t="e">
        <f t="shared" si="15"/>
        <v>#REF!</v>
      </c>
      <c r="K121" s="3" t="e">
        <f>#REF!+#REF!+#REF!+#REF!+#REF!+#REF!+#REF!+K54</f>
        <v>#REF!</v>
      </c>
      <c r="L121" s="2" t="e">
        <f t="shared" si="16"/>
        <v>#REF!</v>
      </c>
      <c r="M121" s="2" t="e">
        <f t="shared" si="17"/>
        <v>#REF!</v>
      </c>
      <c r="N121" s="3" t="e">
        <f>#REF!+#REF!+#REF!+#REF!+#REF!+#REF!+#REF!+N54</f>
        <v>#REF!</v>
      </c>
      <c r="O121" s="2" t="e">
        <f t="shared" si="18"/>
        <v>#REF!</v>
      </c>
      <c r="P121" s="2" t="e">
        <f t="shared" si="19"/>
        <v>#REF!</v>
      </c>
    </row>
    <row r="122" spans="1:16" ht="12">
      <c r="A122" t="s">
        <v>28</v>
      </c>
      <c r="B122" s="3" t="e">
        <f>#REF!+#REF!+#REF!+#REF!+#REF!+#REF!+#REF!+B55</f>
        <v>#REF!</v>
      </c>
      <c r="C122" s="2" t="e">
        <f t="shared" si="10"/>
        <v>#REF!</v>
      </c>
      <c r="D122" s="2" t="e">
        <f t="shared" si="11"/>
        <v>#REF!</v>
      </c>
      <c r="E122" s="3" t="e">
        <f>#REF!+#REF!+#REF!+#REF!+#REF!+#REF!+#REF!+E55</f>
        <v>#REF!</v>
      </c>
      <c r="F122" s="2" t="e">
        <f t="shared" si="12"/>
        <v>#REF!</v>
      </c>
      <c r="G122" s="2" t="e">
        <f t="shared" si="13"/>
        <v>#REF!</v>
      </c>
      <c r="H122" s="3" t="e">
        <f>#REF!+#REF!+#REF!+#REF!+#REF!+#REF!+#REF!+H55</f>
        <v>#REF!</v>
      </c>
      <c r="I122" s="2" t="e">
        <f t="shared" si="14"/>
        <v>#REF!</v>
      </c>
      <c r="J122" s="2" t="e">
        <f t="shared" si="15"/>
        <v>#REF!</v>
      </c>
      <c r="K122" s="3" t="e">
        <f>#REF!+#REF!+#REF!+#REF!+#REF!+#REF!+#REF!+K55</f>
        <v>#REF!</v>
      </c>
      <c r="L122" s="2" t="e">
        <f t="shared" si="16"/>
        <v>#REF!</v>
      </c>
      <c r="M122" s="2" t="e">
        <f t="shared" si="17"/>
        <v>#REF!</v>
      </c>
      <c r="N122" s="3" t="e">
        <f>#REF!+#REF!+#REF!+#REF!+#REF!+#REF!+#REF!+N55</f>
        <v>#REF!</v>
      </c>
      <c r="O122" s="2" t="e">
        <f t="shared" si="18"/>
        <v>#REF!</v>
      </c>
      <c r="P122" s="2" t="e">
        <f t="shared" si="19"/>
        <v>#REF!</v>
      </c>
    </row>
    <row r="123" spans="1:16" ht="12">
      <c r="A123" t="s">
        <v>29</v>
      </c>
      <c r="B123" s="3" t="e">
        <f>#REF!+#REF!+#REF!+#REF!+#REF!+#REF!+#REF!+B56</f>
        <v>#REF!</v>
      </c>
      <c r="C123" s="2" t="e">
        <f t="shared" si="10"/>
        <v>#REF!</v>
      </c>
      <c r="D123" s="2" t="e">
        <f t="shared" si="11"/>
        <v>#REF!</v>
      </c>
      <c r="E123" s="3" t="e">
        <f>#REF!+#REF!+#REF!+#REF!+#REF!+#REF!+#REF!+E56</f>
        <v>#REF!</v>
      </c>
      <c r="F123" s="2" t="e">
        <f t="shared" si="12"/>
        <v>#REF!</v>
      </c>
      <c r="G123" s="2" t="e">
        <f t="shared" si="13"/>
        <v>#REF!</v>
      </c>
      <c r="H123" s="3" t="e">
        <f>#REF!+#REF!+#REF!+#REF!+#REF!+#REF!+#REF!+H56</f>
        <v>#REF!</v>
      </c>
      <c r="I123" s="2" t="e">
        <f t="shared" si="14"/>
        <v>#REF!</v>
      </c>
      <c r="J123" s="2" t="e">
        <f t="shared" si="15"/>
        <v>#REF!</v>
      </c>
      <c r="K123" s="3" t="e">
        <f>#REF!+#REF!+#REF!+#REF!+#REF!+#REF!+#REF!+K56</f>
        <v>#REF!</v>
      </c>
      <c r="L123" s="2" t="e">
        <f t="shared" si="16"/>
        <v>#REF!</v>
      </c>
      <c r="M123" s="2" t="e">
        <f t="shared" si="17"/>
        <v>#REF!</v>
      </c>
      <c r="N123" s="3" t="e">
        <f>#REF!+#REF!+#REF!+#REF!+#REF!+#REF!+#REF!+N56</f>
        <v>#REF!</v>
      </c>
      <c r="O123" s="2" t="e">
        <f t="shared" si="18"/>
        <v>#REF!</v>
      </c>
      <c r="P123" s="2" t="e">
        <f t="shared" si="19"/>
        <v>#REF!</v>
      </c>
    </row>
    <row r="124" spans="1:16" ht="12">
      <c r="A124" t="s">
        <v>30</v>
      </c>
      <c r="B124" s="3" t="e">
        <f>#REF!+#REF!+#REF!+#REF!+#REF!+#REF!+#REF!+B57</f>
        <v>#REF!</v>
      </c>
      <c r="C124" s="2" t="e">
        <f t="shared" si="10"/>
        <v>#REF!</v>
      </c>
      <c r="D124" s="2" t="e">
        <f t="shared" si="11"/>
        <v>#REF!</v>
      </c>
      <c r="E124" s="3" t="e">
        <f>#REF!+#REF!+#REF!+#REF!+#REF!+#REF!+#REF!+E57</f>
        <v>#REF!</v>
      </c>
      <c r="F124" s="2" t="e">
        <f t="shared" si="12"/>
        <v>#REF!</v>
      </c>
      <c r="G124" s="2" t="e">
        <f t="shared" si="13"/>
        <v>#REF!</v>
      </c>
      <c r="H124" s="3" t="e">
        <f>#REF!+#REF!+#REF!+#REF!+#REF!+#REF!+#REF!+H57</f>
        <v>#REF!</v>
      </c>
      <c r="I124" s="2" t="e">
        <f t="shared" si="14"/>
        <v>#REF!</v>
      </c>
      <c r="J124" s="2" t="e">
        <f t="shared" si="15"/>
        <v>#REF!</v>
      </c>
      <c r="K124" s="3" t="e">
        <f>#REF!+#REF!+#REF!+#REF!+#REF!+#REF!+#REF!+K57</f>
        <v>#REF!</v>
      </c>
      <c r="L124" s="2" t="e">
        <f t="shared" si="16"/>
        <v>#REF!</v>
      </c>
      <c r="M124" s="2" t="e">
        <f t="shared" si="17"/>
        <v>#REF!</v>
      </c>
      <c r="N124" s="3" t="e">
        <f>#REF!+#REF!+#REF!+#REF!+#REF!+#REF!+#REF!+N57</f>
        <v>#REF!</v>
      </c>
      <c r="O124" s="2" t="e">
        <f t="shared" si="18"/>
        <v>#REF!</v>
      </c>
      <c r="P124" s="2" t="e">
        <f t="shared" si="19"/>
        <v>#REF!</v>
      </c>
    </row>
    <row r="125" spans="1:16" ht="12">
      <c r="A125" t="s">
        <v>31</v>
      </c>
      <c r="B125" s="3" t="e">
        <f>#REF!+#REF!+#REF!+#REF!+#REF!+#REF!+#REF!+B58</f>
        <v>#REF!</v>
      </c>
      <c r="C125" s="2" t="e">
        <f t="shared" si="10"/>
        <v>#REF!</v>
      </c>
      <c r="D125" s="2" t="e">
        <f t="shared" si="11"/>
        <v>#REF!</v>
      </c>
      <c r="E125" s="3" t="e">
        <f>#REF!+#REF!+#REF!+#REF!+#REF!+#REF!+#REF!+E58</f>
        <v>#REF!</v>
      </c>
      <c r="F125" s="2" t="e">
        <f t="shared" si="12"/>
        <v>#REF!</v>
      </c>
      <c r="G125" s="2" t="e">
        <f t="shared" si="13"/>
        <v>#REF!</v>
      </c>
      <c r="H125" s="3" t="e">
        <f>#REF!+#REF!+#REF!+#REF!+#REF!+#REF!+#REF!+H58</f>
        <v>#REF!</v>
      </c>
      <c r="I125" s="2" t="e">
        <f t="shared" si="14"/>
        <v>#REF!</v>
      </c>
      <c r="J125" s="2" t="e">
        <f t="shared" si="15"/>
        <v>#REF!</v>
      </c>
      <c r="K125" s="3" t="e">
        <f>#REF!+#REF!+#REF!+#REF!+#REF!+#REF!+#REF!+K58</f>
        <v>#REF!</v>
      </c>
      <c r="L125" s="2" t="e">
        <f t="shared" si="16"/>
        <v>#REF!</v>
      </c>
      <c r="M125" s="2" t="e">
        <f t="shared" si="17"/>
        <v>#REF!</v>
      </c>
      <c r="N125" s="3" t="e">
        <f>#REF!+#REF!+#REF!+#REF!+#REF!+#REF!+#REF!+N58</f>
        <v>#REF!</v>
      </c>
      <c r="O125" s="2" t="e">
        <f t="shared" si="18"/>
        <v>#REF!</v>
      </c>
      <c r="P125" s="2" t="e">
        <f t="shared" si="19"/>
        <v>#REF!</v>
      </c>
    </row>
    <row r="126" spans="1:16" ht="12">
      <c r="A126" t="s">
        <v>33</v>
      </c>
      <c r="B126" s="3" t="e">
        <f>#REF!+#REF!+#REF!+#REF!+#REF!+#REF!+#REF!+B59</f>
        <v>#REF!</v>
      </c>
      <c r="C126" s="2" t="e">
        <f t="shared" si="10"/>
        <v>#REF!</v>
      </c>
      <c r="D126" s="2" t="e">
        <f t="shared" si="11"/>
        <v>#REF!</v>
      </c>
      <c r="E126" s="3" t="e">
        <f>#REF!+#REF!+#REF!+#REF!+#REF!+#REF!+#REF!+E59</f>
        <v>#REF!</v>
      </c>
      <c r="F126" s="2" t="e">
        <f t="shared" si="12"/>
        <v>#REF!</v>
      </c>
      <c r="G126" s="2" t="e">
        <f t="shared" si="13"/>
        <v>#REF!</v>
      </c>
      <c r="H126" s="3" t="e">
        <f>#REF!+#REF!+#REF!+#REF!+#REF!+#REF!+#REF!+H59</f>
        <v>#REF!</v>
      </c>
      <c r="I126" s="2" t="e">
        <f t="shared" si="14"/>
        <v>#REF!</v>
      </c>
      <c r="J126" s="2" t="e">
        <f t="shared" si="15"/>
        <v>#REF!</v>
      </c>
      <c r="K126" s="3" t="e">
        <f>#REF!+#REF!+#REF!+#REF!+#REF!+#REF!+#REF!+K59</f>
        <v>#REF!</v>
      </c>
      <c r="L126" s="2" t="e">
        <f t="shared" si="16"/>
        <v>#REF!</v>
      </c>
      <c r="M126" s="2" t="e">
        <f t="shared" si="17"/>
        <v>#REF!</v>
      </c>
      <c r="N126" s="3" t="e">
        <f>#REF!+#REF!+#REF!+#REF!+#REF!+#REF!+#REF!+N59</f>
        <v>#REF!</v>
      </c>
      <c r="O126" s="2" t="e">
        <f t="shared" si="18"/>
        <v>#REF!</v>
      </c>
      <c r="P126" s="2" t="e">
        <f t="shared" si="19"/>
        <v>#REF!</v>
      </c>
    </row>
    <row r="127" spans="1:16" ht="12">
      <c r="A127" t="s">
        <v>32</v>
      </c>
      <c r="B127" s="3" t="e">
        <f>#REF!+#REF!+#REF!+#REF!+#REF!+#REF!+#REF!+B60</f>
        <v>#REF!</v>
      </c>
      <c r="C127" s="2" t="e">
        <f t="shared" si="10"/>
        <v>#REF!</v>
      </c>
      <c r="D127" s="2" t="e">
        <f t="shared" si="11"/>
        <v>#REF!</v>
      </c>
      <c r="E127" s="3" t="e">
        <f>#REF!+#REF!+#REF!+#REF!+#REF!+#REF!+#REF!+E60</f>
        <v>#REF!</v>
      </c>
      <c r="F127" s="2" t="e">
        <f t="shared" si="12"/>
        <v>#REF!</v>
      </c>
      <c r="G127" s="2" t="e">
        <f t="shared" si="13"/>
        <v>#REF!</v>
      </c>
      <c r="H127" s="3" t="e">
        <f>#REF!+#REF!+#REF!+#REF!+#REF!+#REF!+#REF!+H60</f>
        <v>#REF!</v>
      </c>
      <c r="I127" s="2" t="e">
        <f t="shared" si="14"/>
        <v>#REF!</v>
      </c>
      <c r="J127" s="2" t="e">
        <f t="shared" si="15"/>
        <v>#REF!</v>
      </c>
      <c r="K127" s="3" t="e">
        <f>#REF!+#REF!+#REF!+#REF!+#REF!+#REF!+#REF!+K60</f>
        <v>#REF!</v>
      </c>
      <c r="L127" s="2" t="e">
        <f t="shared" si="16"/>
        <v>#REF!</v>
      </c>
      <c r="M127" s="2" t="e">
        <f t="shared" si="17"/>
        <v>#REF!</v>
      </c>
      <c r="N127" s="3" t="e">
        <f>#REF!+#REF!+#REF!+#REF!+#REF!+#REF!+#REF!+N60</f>
        <v>#REF!</v>
      </c>
      <c r="O127" s="2" t="e">
        <f t="shared" si="18"/>
        <v>#REF!</v>
      </c>
      <c r="P127" s="2" t="e">
        <f t="shared" si="19"/>
        <v>#REF!</v>
      </c>
    </row>
    <row r="128" spans="1:16" ht="12">
      <c r="A128" t="s">
        <v>35</v>
      </c>
      <c r="B128" s="3" t="e">
        <f>#REF!+#REF!+#REF!+#REF!+#REF!+#REF!+#REF!+B61</f>
        <v>#REF!</v>
      </c>
      <c r="C128" s="2" t="e">
        <f t="shared" si="10"/>
        <v>#REF!</v>
      </c>
      <c r="D128" s="2" t="e">
        <f t="shared" si="11"/>
        <v>#REF!</v>
      </c>
      <c r="E128" s="3" t="e">
        <f>#REF!+#REF!+#REF!+#REF!+#REF!+#REF!+#REF!+E61</f>
        <v>#REF!</v>
      </c>
      <c r="F128" s="2" t="e">
        <f t="shared" si="12"/>
        <v>#REF!</v>
      </c>
      <c r="G128" s="2" t="e">
        <f t="shared" si="13"/>
        <v>#REF!</v>
      </c>
      <c r="H128" s="3" t="e">
        <f>#REF!+#REF!+#REF!+#REF!+#REF!+#REF!+#REF!+H61</f>
        <v>#REF!</v>
      </c>
      <c r="I128" s="2" t="e">
        <f t="shared" si="14"/>
        <v>#REF!</v>
      </c>
      <c r="J128" s="2" t="e">
        <f t="shared" si="15"/>
        <v>#REF!</v>
      </c>
      <c r="K128" s="3" t="e">
        <f>#REF!+#REF!+#REF!+#REF!+#REF!+#REF!+#REF!+K61</f>
        <v>#REF!</v>
      </c>
      <c r="L128" s="2" t="e">
        <f t="shared" si="16"/>
        <v>#REF!</v>
      </c>
      <c r="M128" s="2" t="e">
        <f t="shared" si="17"/>
        <v>#REF!</v>
      </c>
      <c r="N128" s="3" t="e">
        <f>#REF!+#REF!+#REF!+#REF!+#REF!+#REF!+#REF!+N61</f>
        <v>#REF!</v>
      </c>
      <c r="O128" s="2" t="e">
        <f t="shared" si="18"/>
        <v>#REF!</v>
      </c>
      <c r="P128" s="2" t="e">
        <f t="shared" si="19"/>
        <v>#REF!</v>
      </c>
    </row>
    <row r="129" spans="1:16" ht="12">
      <c r="A129" t="s">
        <v>19</v>
      </c>
      <c r="B129" s="3" t="e">
        <f>#REF!+#REF!+#REF!+#REF!+#REF!+#REF!+#REF!+B62</f>
        <v>#REF!</v>
      </c>
      <c r="C129" s="2" t="e">
        <f t="shared" si="10"/>
        <v>#REF!</v>
      </c>
      <c r="D129" s="2" t="e">
        <f t="shared" si="11"/>
        <v>#REF!</v>
      </c>
      <c r="E129" s="3" t="e">
        <f>#REF!+#REF!+#REF!+#REF!+#REF!+#REF!+#REF!+E62</f>
        <v>#REF!</v>
      </c>
      <c r="F129" s="2" t="e">
        <f t="shared" si="12"/>
        <v>#REF!</v>
      </c>
      <c r="G129" s="2" t="e">
        <f t="shared" si="13"/>
        <v>#REF!</v>
      </c>
      <c r="H129" s="3" t="e">
        <f>#REF!+#REF!+#REF!+#REF!+#REF!+#REF!+#REF!+H62</f>
        <v>#REF!</v>
      </c>
      <c r="I129" s="2" t="e">
        <f t="shared" si="14"/>
        <v>#REF!</v>
      </c>
      <c r="J129" s="2" t="e">
        <f t="shared" si="15"/>
        <v>#REF!</v>
      </c>
      <c r="K129" s="3" t="e">
        <f>#REF!+#REF!+#REF!+#REF!+#REF!+#REF!+#REF!+K62</f>
        <v>#REF!</v>
      </c>
      <c r="L129" s="2" t="e">
        <f t="shared" si="16"/>
        <v>#REF!</v>
      </c>
      <c r="M129" s="2" t="e">
        <f t="shared" si="17"/>
        <v>#REF!</v>
      </c>
      <c r="N129" s="3" t="e">
        <f>#REF!+#REF!+#REF!+#REF!+#REF!+#REF!+#REF!+N62</f>
        <v>#REF!</v>
      </c>
      <c r="O129" s="2" t="e">
        <f t="shared" si="18"/>
        <v>#REF!</v>
      </c>
      <c r="P129" s="2" t="e">
        <f t="shared" si="19"/>
        <v>#REF!</v>
      </c>
    </row>
    <row r="130" spans="1:16" ht="12">
      <c r="A130" t="s">
        <v>34</v>
      </c>
      <c r="B130" s="3" t="e">
        <f>#REF!+#REF!+#REF!+#REF!+#REF!+#REF!+#REF!+B63</f>
        <v>#REF!</v>
      </c>
      <c r="C130" s="2" t="e">
        <f t="shared" si="10"/>
        <v>#REF!</v>
      </c>
      <c r="D130" s="2" t="e">
        <f t="shared" si="11"/>
        <v>#REF!</v>
      </c>
      <c r="E130" s="3" t="e">
        <f>#REF!+#REF!+#REF!+#REF!+#REF!+#REF!+#REF!+E63</f>
        <v>#REF!</v>
      </c>
      <c r="F130" s="2" t="e">
        <f t="shared" si="12"/>
        <v>#REF!</v>
      </c>
      <c r="G130" s="2" t="e">
        <f t="shared" si="13"/>
        <v>#REF!</v>
      </c>
      <c r="H130" s="3" t="e">
        <f>#REF!+#REF!+#REF!+#REF!+#REF!+#REF!+#REF!+H63</f>
        <v>#REF!</v>
      </c>
      <c r="I130" s="2" t="e">
        <f t="shared" si="14"/>
        <v>#REF!</v>
      </c>
      <c r="J130" s="2" t="e">
        <f t="shared" si="15"/>
        <v>#REF!</v>
      </c>
      <c r="K130" s="3" t="e">
        <f>#REF!+#REF!+#REF!+#REF!+#REF!+#REF!+#REF!+K63</f>
        <v>#REF!</v>
      </c>
      <c r="L130" s="2" t="e">
        <f t="shared" si="16"/>
        <v>#REF!</v>
      </c>
      <c r="M130" s="2" t="e">
        <f t="shared" si="17"/>
        <v>#REF!</v>
      </c>
      <c r="N130" s="3" t="e">
        <f>#REF!+#REF!+#REF!+#REF!+#REF!+#REF!+#REF!+N63</f>
        <v>#REF!</v>
      </c>
      <c r="O130" s="2" t="e">
        <f t="shared" si="18"/>
        <v>#REF!</v>
      </c>
      <c r="P130" s="2" t="e">
        <f t="shared" si="19"/>
        <v>#REF!</v>
      </c>
    </row>
    <row r="131" spans="1:16" ht="4.5" customHeight="1">
      <c r="A131" t="s">
        <v>61</v>
      </c>
      <c r="B131" s="3" t="e">
        <f>#REF!+#REF!+#REF!+#REF!+#REF!+#REF!+#REF!+B64</f>
        <v>#REF!</v>
      </c>
      <c r="C131" s="2" t="e">
        <f t="shared" si="10"/>
        <v>#REF!</v>
      </c>
      <c r="D131" s="2" t="e">
        <f t="shared" si="11"/>
        <v>#REF!</v>
      </c>
      <c r="E131" s="3" t="e">
        <f>#REF!+#REF!+#REF!+#REF!+#REF!+#REF!+#REF!+E64</f>
        <v>#REF!</v>
      </c>
      <c r="F131" s="2" t="e">
        <f t="shared" si="12"/>
        <v>#REF!</v>
      </c>
      <c r="G131" s="2" t="e">
        <f t="shared" si="13"/>
        <v>#REF!</v>
      </c>
      <c r="H131" s="3" t="e">
        <f>#REF!+#REF!+#REF!+#REF!+#REF!+#REF!+#REF!+H64</f>
        <v>#REF!</v>
      </c>
      <c r="I131" s="2" t="e">
        <f t="shared" si="14"/>
        <v>#REF!</v>
      </c>
      <c r="J131" s="2" t="e">
        <f t="shared" si="15"/>
        <v>#REF!</v>
      </c>
      <c r="K131" s="3" t="e">
        <f>#REF!+#REF!+#REF!+#REF!+#REF!+#REF!+#REF!+K64</f>
        <v>#REF!</v>
      </c>
      <c r="L131" s="2" t="e">
        <f t="shared" si="16"/>
        <v>#REF!</v>
      </c>
      <c r="M131" s="2" t="e">
        <f t="shared" si="17"/>
        <v>#REF!</v>
      </c>
      <c r="N131" s="3" t="e">
        <f>#REF!+#REF!+#REF!+#REF!+#REF!+#REF!+#REF!+N64</f>
        <v>#REF!</v>
      </c>
      <c r="O131" s="2" t="e">
        <f t="shared" si="18"/>
        <v>#REF!</v>
      </c>
      <c r="P131" s="2" t="e">
        <f t="shared" si="19"/>
        <v>#REF!</v>
      </c>
    </row>
    <row r="132" spans="1:16" ht="24.75" customHeight="1">
      <c r="A132" t="s">
        <v>64</v>
      </c>
      <c r="B132" s="3">
        <f>B65</f>
        <v>217332658</v>
      </c>
      <c r="C132" s="2" t="e">
        <f t="shared" si="10"/>
        <v>#REF!</v>
      </c>
      <c r="D132" s="2" t="e">
        <f t="shared" si="11"/>
        <v>#REF!</v>
      </c>
      <c r="E132" s="3">
        <f>E65</f>
        <v>229112692</v>
      </c>
      <c r="F132" s="2" t="e">
        <f t="shared" si="12"/>
        <v>#REF!</v>
      </c>
      <c r="G132" s="2" t="e">
        <f t="shared" si="13"/>
        <v>#REF!</v>
      </c>
      <c r="H132" s="3">
        <f>H65</f>
        <v>255879498</v>
      </c>
      <c r="I132" s="2" t="e">
        <f t="shared" si="14"/>
        <v>#REF!</v>
      </c>
      <c r="J132" s="2" t="e">
        <f t="shared" si="15"/>
        <v>#REF!</v>
      </c>
      <c r="K132" s="3">
        <f>K65</f>
        <v>393447236</v>
      </c>
      <c r="L132" s="2" t="e">
        <f t="shared" si="16"/>
        <v>#REF!</v>
      </c>
      <c r="M132" s="2" t="e">
        <f t="shared" si="17"/>
        <v>#REF!</v>
      </c>
      <c r="N132" s="3">
        <f>N65</f>
        <v>430392553</v>
      </c>
      <c r="O132" s="2" t="e">
        <f t="shared" si="18"/>
        <v>#REF!</v>
      </c>
      <c r="P132" s="2" t="e">
        <f t="shared" si="19"/>
        <v>#REF!</v>
      </c>
    </row>
    <row r="133" spans="2:14" ht="12" customHeight="1">
      <c r="B133" s="3"/>
      <c r="E133" s="3"/>
      <c r="H133" s="3"/>
      <c r="K133" s="3"/>
      <c r="N133" s="3"/>
    </row>
    <row r="134" spans="1:16" ht="4.5" customHeight="1">
      <c r="A134" s="9" t="s">
        <v>60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2">
      <c r="A135" s="9" t="s">
        <v>65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4"/>
      <c r="O135" s="4"/>
      <c r="P135" s="4"/>
    </row>
    <row r="197" ht="4.5" customHeight="1"/>
    <row r="198" ht="24" customHeight="1"/>
    <row r="199" ht="25.5" customHeight="1"/>
    <row r="200" ht="4.5" customHeight="1"/>
    <row r="263" ht="4.5" customHeight="1"/>
    <row r="264" ht="24" customHeight="1"/>
    <row r="265" ht="23.25" customHeight="1"/>
    <row r="266" ht="4.5" customHeight="1"/>
    <row r="329" ht="4.5" customHeight="1"/>
    <row r="330" ht="23.25" customHeight="1"/>
    <row r="331" ht="23.25" customHeight="1"/>
    <row r="395" ht="4.5" customHeight="1"/>
    <row r="396" ht="24" customHeight="1"/>
    <row r="397" ht="25.5" customHeight="1"/>
    <row r="398" ht="4.5" customHeight="1"/>
    <row r="461" ht="4.5" customHeight="1"/>
    <row r="462" ht="23.25" customHeight="1"/>
    <row r="463" ht="23.25" customHeight="1"/>
    <row r="464" ht="6" customHeight="1"/>
    <row r="528" ht="4.5" customHeight="1"/>
    <row r="529" ht="24" customHeight="1"/>
    <row r="530" ht="23.25" customHeight="1"/>
    <row r="531" ht="4.5" customHeight="1"/>
    <row r="595" ht="4.5" customHeight="1"/>
    <row r="596" ht="23.25" customHeight="1"/>
  </sheetData>
  <mergeCells count="15">
    <mergeCell ref="K70:M70"/>
    <mergeCell ref="A1:P1"/>
    <mergeCell ref="A67:P67"/>
    <mergeCell ref="A68:P68"/>
    <mergeCell ref="N3:P3"/>
    <mergeCell ref="A135:M135"/>
    <mergeCell ref="B3:D3"/>
    <mergeCell ref="E3:G3"/>
    <mergeCell ref="H3:J3"/>
    <mergeCell ref="K3:M3"/>
    <mergeCell ref="B70:D70"/>
    <mergeCell ref="E70:G70"/>
    <mergeCell ref="H70:J70"/>
    <mergeCell ref="A134:P134"/>
    <mergeCell ref="N70:P70"/>
  </mergeCells>
  <printOptions/>
  <pageMargins left="0.75" right="0.75" top="1" bottom="1" header="0.5" footer="0.5"/>
  <pageSetup fitToHeight="9" horizontalDpi="600" verticalDpi="600" orientation="landscape" r:id="rId1"/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2005-09-06T22:42:07Z</dcterms:modified>
  <cp:category/>
  <cp:version/>
  <cp:contentType/>
  <cp:contentStatus/>
</cp:coreProperties>
</file>