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030" windowWidth="7545" windowHeight="4800" tabRatio="840" activeTab="0"/>
  </bookViews>
  <sheets>
    <sheet name="Web-Only Table E.7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E.7'!$A$1:$M$64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<sst xmlns="http://schemas.openxmlformats.org/spreadsheetml/2006/main" count="234" uniqueCount="71">
  <si>
    <t>low n</t>
  </si>
  <si>
    <t>California</t>
  </si>
  <si>
    <t>($)</t>
  </si>
  <si>
    <t>United States</t>
  </si>
  <si>
    <t xml:space="preserve"> </t>
  </si>
  <si>
    <t xml:space="preserve">    Total</t>
  </si>
  <si>
    <t>Institution state 1999-2000</t>
  </si>
  <si>
    <t xml:space="preserve"> Alabama</t>
  </si>
  <si>
    <t xml:space="preserve"> Alaska</t>
  </si>
  <si>
    <t xml:space="preserve"> Arizona</t>
  </si>
  <si>
    <t xml:space="preserve"> Arkansas</t>
  </si>
  <si>
    <t xml:space="preserve"> California</t>
  </si>
  <si>
    <t xml:space="preserve"> Colorado</t>
  </si>
  <si>
    <t xml:space="preserve"> Connecticut</t>
  </si>
  <si>
    <t xml:space="preserve"> Delaware</t>
  </si>
  <si>
    <t xml:space="preserve"> District of Columbia</t>
  </si>
  <si>
    <t xml:space="preserve"> Florida</t>
  </si>
  <si>
    <t xml:space="preserve"> Georgia</t>
  </si>
  <si>
    <t xml:space="preserve"> Hawaii</t>
  </si>
  <si>
    <t xml:space="preserve"> Idaho</t>
  </si>
  <si>
    <t xml:space="preserve"> Illinois</t>
  </si>
  <si>
    <t xml:space="preserve"> Indiana</t>
  </si>
  <si>
    <t xml:space="preserve"> Iowa</t>
  </si>
  <si>
    <t xml:space="preserve"> Kansas</t>
  </si>
  <si>
    <t xml:space="preserve"> Kentucky</t>
  </si>
  <si>
    <t xml:space="preserve"> Louisiana</t>
  </si>
  <si>
    <t xml:space="preserve"> Maine</t>
  </si>
  <si>
    <t xml:space="preserve"> Maryland</t>
  </si>
  <si>
    <t xml:space="preserve"> Massachusetts</t>
  </si>
  <si>
    <t xml:space="preserve"> Michigan</t>
  </si>
  <si>
    <t xml:space="preserve"> Minnesota</t>
  </si>
  <si>
    <t xml:space="preserve"> Mississippi</t>
  </si>
  <si>
    <t xml:space="preserve"> Missouri</t>
  </si>
  <si>
    <t xml:space="preserve"> Montana</t>
  </si>
  <si>
    <t xml:space="preserve"> Nebraska</t>
  </si>
  <si>
    <t xml:space="preserve"> Nevada</t>
  </si>
  <si>
    <t xml:space="preserve"> New Hampshire</t>
  </si>
  <si>
    <t xml:space="preserve"> New Jersey</t>
  </si>
  <si>
    <t xml:space="preserve"> New Mexico</t>
  </si>
  <si>
    <t xml:space="preserve"> New York</t>
  </si>
  <si>
    <t xml:space="preserve"> North Carolina</t>
  </si>
  <si>
    <t xml:space="preserve"> North Dakota</t>
  </si>
  <si>
    <t xml:space="preserve"> Ohio</t>
  </si>
  <si>
    <t xml:space="preserve"> Oklahoma</t>
  </si>
  <si>
    <t xml:space="preserve"> Oregon</t>
  </si>
  <si>
    <t xml:space="preserve"> Pennsylvania</t>
  </si>
  <si>
    <t xml:space="preserve"> Rhode Island</t>
  </si>
  <si>
    <t xml:space="preserve"> South Carolina</t>
  </si>
  <si>
    <t xml:space="preserve"> South Dakota</t>
  </si>
  <si>
    <t xml:space="preserve"> Tennessee</t>
  </si>
  <si>
    <t xml:space="preserve"> Texas</t>
  </si>
  <si>
    <t xml:space="preserve"> Utah</t>
  </si>
  <si>
    <t xml:space="preserve"> Vermont</t>
  </si>
  <si>
    <t xml:space="preserve"> Virginia</t>
  </si>
  <si>
    <t xml:space="preserve"> Washington</t>
  </si>
  <si>
    <t xml:space="preserve"> West Virginia</t>
  </si>
  <si>
    <t xml:space="preserve"> Wisconsin</t>
  </si>
  <si>
    <t xml:space="preserve"> Wyoming</t>
  </si>
  <si>
    <t xml:space="preserve"> Puerto Rico</t>
  </si>
  <si>
    <t>Standard Errors</t>
  </si>
  <si>
    <t>Weighted sample sizes (n/1,000s)</t>
  </si>
  <si>
    <t xml:space="preserve">Source:  NCES, NPSAS:2000 Undergraduate Students 08/03/2004 </t>
  </si>
  <si>
    <t>Percentage Ratio, California to U.S.</t>
  </si>
  <si>
    <t>Income of parents of dependent students</t>
  </si>
  <si>
    <t>California Rank</t>
  </si>
  <si>
    <r>
      <t xml:space="preserve">SOURCE:  National Center for Education Statistics, </t>
    </r>
    <r>
      <rPr>
        <i/>
        <sz val="9"/>
        <rFont val="Garamond"/>
        <family val="1"/>
      </rPr>
      <t>NPSAS:2000 Undergraduate Students 08/03/2004</t>
    </r>
    <r>
      <rPr>
        <sz val="9"/>
        <rFont val="Garamond"/>
        <family val="1"/>
      </rPr>
      <t>, Washington, D.C., Computation by DAS-T Online Version 4.0 on 11/20/2004; internal calculations.</t>
    </r>
  </si>
  <si>
    <t>Percentage greater than</t>
  </si>
  <si>
    <t>Mean</t>
  </si>
  <si>
    <t>Income of independent students</t>
  </si>
  <si>
    <t>Total income, parents and independent (continuous)</t>
  </si>
  <si>
    <t>Web-Only Table E.7
Student Aid and Higher Education:  Income of Dependent and Independent Undergraduates, Mean and Percentage above Selected Thresholds, By Institution State and California Share and Rank, 1998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</si>
</sst>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10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sz val="8"/>
      <name val="Garamond"/>
      <family val="1"/>
    </font>
    <font>
      <i/>
      <sz val="9"/>
      <name val="Garamond"/>
      <family val="1"/>
    </font>
    <font>
      <b/>
      <sz val="9"/>
      <name val="Garamond"/>
      <family val="1"/>
    </font>
    <font>
      <b/>
      <sz val="10"/>
      <name val="Tahom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9" fillId="0" borderId="0" applyNumberFormat="0" applyFill="0" applyBorder="0" applyProtection="0">
      <alignment horizontal="left"/>
    </xf>
    <xf numFmtId="0" fontId="9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21" applyFont="1">
      <alignment/>
      <protection/>
    </xf>
    <xf numFmtId="0" fontId="4" fillId="0" borderId="0" xfId="21" applyFont="1" applyAlignment="1">
      <alignment wrapText="1"/>
      <protection/>
    </xf>
    <xf numFmtId="164" fontId="4" fillId="0" borderId="0" xfId="15" applyNumberFormat="1" applyFont="1" applyAlignment="1">
      <alignment/>
    </xf>
    <xf numFmtId="0" fontId="0" fillId="0" borderId="0" xfId="0" applyAlignment="1">
      <alignment horizontal="center" wrapText="1"/>
    </xf>
    <xf numFmtId="190" fontId="4" fillId="0" borderId="0" xfId="15" applyNumberFormat="1" applyFont="1" applyAlignment="1">
      <alignment/>
    </xf>
    <xf numFmtId="0" fontId="0" fillId="0" borderId="0" xfId="21" applyFont="1" applyFill="1">
      <alignment/>
      <protection/>
    </xf>
    <xf numFmtId="0" fontId="0" fillId="0" borderId="0" xfId="22" applyFont="1" applyAlignment="1">
      <alignment wrapText="1"/>
      <protection/>
    </xf>
    <xf numFmtId="0" fontId="0" fillId="0" borderId="0" xfId="21" applyFont="1" applyFill="1" applyAlignment="1">
      <alignment vertical="center" wrapText="1"/>
      <protection/>
    </xf>
    <xf numFmtId="190" fontId="4" fillId="0" borderId="0" xfId="15" applyNumberFormat="1" applyFont="1" applyAlignment="1">
      <alignment vertical="center"/>
    </xf>
    <xf numFmtId="0" fontId="4" fillId="0" borderId="0" xfId="21" applyFont="1" applyAlignment="1">
      <alignment vertical="center"/>
      <protection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0" fillId="0" borderId="0" xfId="22" applyFont="1" applyAlignment="1">
      <alignment horizontal="left" wrapText="1"/>
      <protection/>
    </xf>
    <xf numFmtId="0" fontId="8" fillId="0" borderId="0" xfId="21" applyFont="1" applyAlignment="1">
      <alignment horizontal="center" wrapText="1"/>
      <protection/>
    </xf>
    <xf numFmtId="0" fontId="5" fillId="0" borderId="0" xfId="2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21" applyFont="1" applyAlignment="1">
      <alignment horizontal="center" wrapText="1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sTable" xfId="21"/>
    <cellStyle name="Normal_dasTable-cost centiles by state" xfId="22"/>
    <cellStyle name="Percent" xfId="23"/>
    <cellStyle name="Style 22" xfId="24"/>
    <cellStyle name="Style 23" xfId="25"/>
    <cellStyle name="Style 24" xfId="26"/>
    <cellStyle name="Style 25" xfId="27"/>
    <cellStyle name="Style 5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8"/>
  <sheetViews>
    <sheetView tabSelected="1" workbookViewId="0" topLeftCell="A1">
      <selection activeCell="A1" sqref="A1:M1"/>
    </sheetView>
  </sheetViews>
  <sheetFormatPr defaultColWidth="9.33203125" defaultRowHeight="12"/>
  <cols>
    <col min="1" max="1" width="16.33203125" style="1" customWidth="1"/>
    <col min="2" max="2" width="9.16015625" style="1" bestFit="1" customWidth="1"/>
    <col min="3" max="5" width="8.16015625" style="1" bestFit="1" customWidth="1"/>
    <col min="6" max="6" width="9.16015625" style="1" bestFit="1" customWidth="1"/>
    <col min="7" max="9" width="8.16015625" style="1" bestFit="1" customWidth="1"/>
    <col min="10" max="13" width="9.16015625" style="1" bestFit="1" customWidth="1"/>
    <col min="14" max="16384" width="11.66015625" style="1" customWidth="1"/>
  </cols>
  <sheetData>
    <row r="1" spans="1:13" ht="36" customHeight="1">
      <c r="A1" s="15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5.5" customHeight="1">
      <c r="A2" s="3" t="s">
        <v>4</v>
      </c>
      <c r="B2" s="16" t="s">
        <v>63</v>
      </c>
      <c r="C2" s="16"/>
      <c r="D2" s="16"/>
      <c r="E2" s="16"/>
      <c r="F2" s="16" t="s">
        <v>68</v>
      </c>
      <c r="G2" s="16"/>
      <c r="H2" s="16"/>
      <c r="I2" s="16"/>
      <c r="J2" s="17" t="s">
        <v>69</v>
      </c>
      <c r="K2" s="17"/>
      <c r="L2" s="17"/>
      <c r="M2" s="17"/>
    </row>
    <row r="3" spans="1:13" s="2" customFormat="1" ht="12.75">
      <c r="A3" s="3"/>
      <c r="B3" s="4" t="s">
        <v>67</v>
      </c>
      <c r="C3" s="16" t="s">
        <v>66</v>
      </c>
      <c r="D3" s="16"/>
      <c r="E3" s="16"/>
      <c r="F3" s="4" t="s">
        <v>67</v>
      </c>
      <c r="G3" s="16" t="s">
        <v>66</v>
      </c>
      <c r="H3" s="16"/>
      <c r="I3" s="16"/>
      <c r="J3" s="4" t="s">
        <v>67</v>
      </c>
      <c r="K3" s="16" t="s">
        <v>66</v>
      </c>
      <c r="L3" s="16"/>
      <c r="M3" s="16"/>
    </row>
    <row r="4" spans="1:13" ht="12.75">
      <c r="A4" s="3"/>
      <c r="B4" s="11" t="s">
        <v>2</v>
      </c>
      <c r="C4" s="12">
        <v>15000</v>
      </c>
      <c r="D4" s="12">
        <v>35000</v>
      </c>
      <c r="E4" s="12">
        <v>50000</v>
      </c>
      <c r="F4" s="11" t="s">
        <v>2</v>
      </c>
      <c r="G4" s="12">
        <v>15000</v>
      </c>
      <c r="H4" s="12">
        <v>35000</v>
      </c>
      <c r="I4" s="12">
        <v>50000</v>
      </c>
      <c r="J4" s="11" t="s">
        <v>2</v>
      </c>
      <c r="K4" s="12">
        <v>15000</v>
      </c>
      <c r="L4" s="12">
        <v>35000</v>
      </c>
      <c r="M4" s="12">
        <v>50000</v>
      </c>
    </row>
    <row r="5" spans="1:9" ht="12.75">
      <c r="A5" s="3"/>
      <c r="B5"/>
      <c r="C5"/>
      <c r="D5"/>
      <c r="E5"/>
      <c r="F5"/>
      <c r="G5"/>
      <c r="H5"/>
      <c r="I5"/>
    </row>
    <row r="6" spans="1:13" ht="12.75">
      <c r="A6" s="3" t="s">
        <v>1</v>
      </c>
      <c r="B6" s="3">
        <f aca="true" t="shared" si="0" ref="B6:M6">B15</f>
        <v>64575.85</v>
      </c>
      <c r="C6" s="5">
        <f t="shared" si="0"/>
        <v>88.88</v>
      </c>
      <c r="D6" s="5">
        <f t="shared" si="0"/>
        <v>67.56</v>
      </c>
      <c r="E6" s="5">
        <f t="shared" si="0"/>
        <v>53.06</v>
      </c>
      <c r="F6" s="3">
        <f t="shared" si="0"/>
        <v>36274</v>
      </c>
      <c r="G6" s="5">
        <f t="shared" si="0"/>
        <v>67.34</v>
      </c>
      <c r="H6" s="5">
        <f t="shared" si="0"/>
        <v>35.87</v>
      </c>
      <c r="I6" s="5">
        <f t="shared" si="0"/>
        <v>22.21</v>
      </c>
      <c r="J6" s="3">
        <f t="shared" si="0"/>
        <v>48626.24</v>
      </c>
      <c r="K6" s="5">
        <f t="shared" si="0"/>
        <v>76.79</v>
      </c>
      <c r="L6" s="5">
        <f t="shared" si="0"/>
        <v>49.77</v>
      </c>
      <c r="M6" s="5">
        <f t="shared" si="0"/>
        <v>35.73</v>
      </c>
    </row>
    <row r="7" spans="1:13" ht="12.75">
      <c r="A7" s="3" t="s">
        <v>3</v>
      </c>
      <c r="B7" s="3">
        <v>64749.26</v>
      </c>
      <c r="C7" s="5">
        <v>91.53</v>
      </c>
      <c r="D7" s="5">
        <v>71.74</v>
      </c>
      <c r="E7" s="5">
        <v>55.95</v>
      </c>
      <c r="F7" s="3">
        <v>35500.91</v>
      </c>
      <c r="G7" s="5">
        <v>70.35</v>
      </c>
      <c r="H7" s="5">
        <v>37.78</v>
      </c>
      <c r="I7" s="5">
        <v>23.63</v>
      </c>
      <c r="J7" s="3">
        <v>50307</v>
      </c>
      <c r="K7" s="5">
        <v>81.08</v>
      </c>
      <c r="L7" s="5">
        <v>55</v>
      </c>
      <c r="M7" s="5">
        <v>40.01</v>
      </c>
    </row>
    <row r="8" spans="1:13" s="10" customFormat="1" ht="24">
      <c r="A8" s="8" t="s">
        <v>62</v>
      </c>
      <c r="B8" s="9">
        <f>B6*100/B7</f>
        <v>99.73218226741123</v>
      </c>
      <c r="C8" s="9">
        <f aca="true" t="shared" si="1" ref="C8:M8">C6*100/C7</f>
        <v>97.10477439091008</v>
      </c>
      <c r="D8" s="9">
        <f t="shared" si="1"/>
        <v>94.1734039587399</v>
      </c>
      <c r="E8" s="9">
        <f t="shared" si="1"/>
        <v>94.83467381590705</v>
      </c>
      <c r="F8" s="9">
        <f t="shared" si="1"/>
        <v>102.17766248808833</v>
      </c>
      <c r="G8" s="9">
        <f t="shared" si="1"/>
        <v>95.72139303482588</v>
      </c>
      <c r="H8" s="9">
        <f t="shared" si="1"/>
        <v>94.94441503440973</v>
      </c>
      <c r="I8" s="9">
        <f t="shared" si="1"/>
        <v>93.9906898011003</v>
      </c>
      <c r="J8" s="9">
        <f t="shared" si="1"/>
        <v>96.65899377820185</v>
      </c>
      <c r="K8" s="9">
        <f t="shared" si="1"/>
        <v>94.70892945239271</v>
      </c>
      <c r="L8" s="9">
        <f t="shared" si="1"/>
        <v>90.49090909090908</v>
      </c>
      <c r="M8" s="9">
        <f t="shared" si="1"/>
        <v>89.30267433141714</v>
      </c>
    </row>
    <row r="9" spans="1:13" ht="12.75">
      <c r="A9" s="6" t="s">
        <v>64</v>
      </c>
      <c r="B9" s="3">
        <f aca="true" t="shared" si="2" ref="B9:M9">RANK(B15,B11:B62)</f>
        <v>25</v>
      </c>
      <c r="C9" s="3">
        <f t="shared" si="2"/>
        <v>42</v>
      </c>
      <c r="D9" s="3">
        <f t="shared" si="2"/>
        <v>38</v>
      </c>
      <c r="E9" s="3">
        <f t="shared" si="2"/>
        <v>33</v>
      </c>
      <c r="F9" s="3">
        <f t="shared" si="2"/>
        <v>22</v>
      </c>
      <c r="G9" s="3">
        <f t="shared" si="2"/>
        <v>37</v>
      </c>
      <c r="H9" s="3">
        <f t="shared" si="2"/>
        <v>29</v>
      </c>
      <c r="I9" s="3">
        <f t="shared" si="2"/>
        <v>28</v>
      </c>
      <c r="J9" s="3">
        <f t="shared" si="2"/>
        <v>32</v>
      </c>
      <c r="K9" s="3">
        <f t="shared" si="2"/>
        <v>47</v>
      </c>
      <c r="L9" s="3">
        <f t="shared" si="2"/>
        <v>41</v>
      </c>
      <c r="M9" s="3">
        <f t="shared" si="2"/>
        <v>35</v>
      </c>
    </row>
    <row r="10" spans="1:13" ht="12.75">
      <c r="A10"/>
      <c r="B10"/>
      <c r="C10" s="5"/>
      <c r="D10" s="5"/>
      <c r="E10" s="5"/>
      <c r="F10"/>
      <c r="G10" s="5"/>
      <c r="H10" s="5"/>
      <c r="I10" s="5"/>
      <c r="K10" s="5"/>
      <c r="L10" s="5"/>
      <c r="M10" s="5"/>
    </row>
    <row r="11" spans="1:13" ht="12.75">
      <c r="A11" t="s">
        <v>7</v>
      </c>
      <c r="B11" s="3">
        <v>67113.42</v>
      </c>
      <c r="C11" s="5">
        <v>92.74</v>
      </c>
      <c r="D11" s="5">
        <v>68.81</v>
      </c>
      <c r="E11" s="5">
        <v>54.95</v>
      </c>
      <c r="F11" s="3">
        <v>33784.86</v>
      </c>
      <c r="G11" s="5">
        <v>67.67</v>
      </c>
      <c r="H11" s="5">
        <v>39.63</v>
      </c>
      <c r="I11" s="5">
        <v>22.58</v>
      </c>
      <c r="J11" s="3">
        <v>54078.7</v>
      </c>
      <c r="K11" s="5">
        <v>82.94</v>
      </c>
      <c r="L11" s="5">
        <v>57.4</v>
      </c>
      <c r="M11" s="5">
        <v>42.29</v>
      </c>
    </row>
    <row r="12" spans="1:13" ht="12.75">
      <c r="A12" t="s">
        <v>8</v>
      </c>
      <c r="B12" s="3" t="s">
        <v>0</v>
      </c>
      <c r="C12" s="5" t="s">
        <v>0</v>
      </c>
      <c r="D12" s="5" t="s">
        <v>0</v>
      </c>
      <c r="E12" s="5" t="s">
        <v>0</v>
      </c>
      <c r="F12" s="3">
        <v>40767.96</v>
      </c>
      <c r="G12" s="5">
        <v>70.07</v>
      </c>
      <c r="H12" s="5">
        <v>44.63</v>
      </c>
      <c r="I12" s="5">
        <v>28.41</v>
      </c>
      <c r="J12" s="3">
        <v>49820.27</v>
      </c>
      <c r="K12" s="5">
        <v>81.59</v>
      </c>
      <c r="L12" s="5">
        <v>55.95</v>
      </c>
      <c r="M12" s="5">
        <v>43.88</v>
      </c>
    </row>
    <row r="13" spans="1:13" ht="12.75">
      <c r="A13" t="s">
        <v>9</v>
      </c>
      <c r="B13" s="3">
        <v>68408.42</v>
      </c>
      <c r="C13" s="5">
        <v>94.39</v>
      </c>
      <c r="D13" s="5">
        <v>76.77</v>
      </c>
      <c r="E13" s="5">
        <v>60.97</v>
      </c>
      <c r="F13" s="3">
        <v>35625.64</v>
      </c>
      <c r="G13" s="5">
        <v>74.83</v>
      </c>
      <c r="H13" s="5">
        <v>39.97</v>
      </c>
      <c r="I13" s="5">
        <v>24.28</v>
      </c>
      <c r="J13" s="3">
        <v>48371.82</v>
      </c>
      <c r="K13" s="5">
        <v>82.44</v>
      </c>
      <c r="L13" s="5">
        <v>54.29</v>
      </c>
      <c r="M13" s="5">
        <v>38.55</v>
      </c>
    </row>
    <row r="14" spans="1:13" ht="12.75">
      <c r="A14" t="s">
        <v>10</v>
      </c>
      <c r="B14" s="3">
        <v>45917.4</v>
      </c>
      <c r="C14" s="5">
        <v>90.84</v>
      </c>
      <c r="D14" s="5">
        <v>58.58</v>
      </c>
      <c r="E14" s="5">
        <v>38.02</v>
      </c>
      <c r="F14" s="3">
        <v>28830.72</v>
      </c>
      <c r="G14" s="5">
        <v>70.3</v>
      </c>
      <c r="H14" s="5">
        <v>31.63</v>
      </c>
      <c r="I14" s="5">
        <v>14.01</v>
      </c>
      <c r="J14" s="3">
        <v>37119.35</v>
      </c>
      <c r="K14" s="5">
        <v>80.27</v>
      </c>
      <c r="L14" s="5">
        <v>44.7</v>
      </c>
      <c r="M14" s="5">
        <v>25.66</v>
      </c>
    </row>
    <row r="15" spans="1:13" ht="12.75">
      <c r="A15" t="s">
        <v>11</v>
      </c>
      <c r="B15" s="3">
        <v>64575.85</v>
      </c>
      <c r="C15" s="5">
        <v>88.88</v>
      </c>
      <c r="D15" s="5">
        <v>67.56</v>
      </c>
      <c r="E15" s="5">
        <v>53.06</v>
      </c>
      <c r="F15" s="3">
        <v>36274</v>
      </c>
      <c r="G15" s="5">
        <v>67.34</v>
      </c>
      <c r="H15" s="5">
        <v>35.87</v>
      </c>
      <c r="I15" s="5">
        <v>22.21</v>
      </c>
      <c r="J15" s="3">
        <v>48626.24</v>
      </c>
      <c r="K15" s="5">
        <v>76.79</v>
      </c>
      <c r="L15" s="5">
        <v>49.77</v>
      </c>
      <c r="M15" s="5">
        <v>35.73</v>
      </c>
    </row>
    <row r="16" spans="1:13" ht="12.75">
      <c r="A16" t="s">
        <v>12</v>
      </c>
      <c r="B16" s="3">
        <v>69638.56</v>
      </c>
      <c r="C16" s="5">
        <v>94.48</v>
      </c>
      <c r="D16" s="5">
        <v>77.27</v>
      </c>
      <c r="E16" s="5">
        <v>60.13</v>
      </c>
      <c r="F16" s="3">
        <v>38453.13</v>
      </c>
      <c r="G16" s="5">
        <v>71.71</v>
      </c>
      <c r="H16" s="5">
        <v>41.76</v>
      </c>
      <c r="I16" s="5">
        <v>26.79</v>
      </c>
      <c r="J16" s="3">
        <v>52749.74</v>
      </c>
      <c r="K16" s="5">
        <v>82.15</v>
      </c>
      <c r="L16" s="5">
        <v>58.04</v>
      </c>
      <c r="M16" s="5">
        <v>42.08</v>
      </c>
    </row>
    <row r="17" spans="1:13" ht="12.75">
      <c r="A17" t="s">
        <v>13</v>
      </c>
      <c r="B17" s="3">
        <v>70479.42</v>
      </c>
      <c r="C17" s="5">
        <v>97.01</v>
      </c>
      <c r="D17" s="5">
        <v>83.5</v>
      </c>
      <c r="E17" s="5">
        <v>65.89</v>
      </c>
      <c r="F17" s="3">
        <v>46324.32</v>
      </c>
      <c r="G17" s="5">
        <v>81.3</v>
      </c>
      <c r="H17" s="5">
        <v>53.31</v>
      </c>
      <c r="I17" s="5">
        <v>36.82</v>
      </c>
      <c r="J17" s="3">
        <v>56804.44</v>
      </c>
      <c r="K17" s="5">
        <v>88.12</v>
      </c>
      <c r="L17" s="5">
        <v>66.41</v>
      </c>
      <c r="M17" s="5">
        <v>49.44</v>
      </c>
    </row>
    <row r="18" spans="1:13" ht="12.75">
      <c r="A18" t="s">
        <v>14</v>
      </c>
      <c r="B18" s="3">
        <v>67929.84</v>
      </c>
      <c r="C18" s="5">
        <v>92.33</v>
      </c>
      <c r="D18" s="5">
        <v>78.48</v>
      </c>
      <c r="E18" s="5">
        <v>65.55</v>
      </c>
      <c r="F18" s="3">
        <v>39089.84</v>
      </c>
      <c r="G18" s="5">
        <v>80.53</v>
      </c>
      <c r="H18" s="5">
        <v>47.91</v>
      </c>
      <c r="I18" s="5">
        <v>29.61</v>
      </c>
      <c r="J18" s="3">
        <v>54018.39</v>
      </c>
      <c r="K18" s="5">
        <v>86.64</v>
      </c>
      <c r="L18" s="5">
        <v>63.74</v>
      </c>
      <c r="M18" s="5">
        <v>48.21</v>
      </c>
    </row>
    <row r="19" spans="1:13" ht="12.75">
      <c r="A19" t="s">
        <v>15</v>
      </c>
      <c r="B19" s="3">
        <v>79639.27</v>
      </c>
      <c r="C19" s="5">
        <v>94.43</v>
      </c>
      <c r="D19" s="5">
        <v>76.89</v>
      </c>
      <c r="E19" s="5">
        <v>66.98</v>
      </c>
      <c r="F19" s="3">
        <v>33652.99</v>
      </c>
      <c r="G19" s="5">
        <v>62.34</v>
      </c>
      <c r="H19" s="5">
        <v>31.42</v>
      </c>
      <c r="I19" s="5">
        <v>16.81</v>
      </c>
      <c r="J19" s="3">
        <v>62625.98</v>
      </c>
      <c r="K19" s="5">
        <v>82.56</v>
      </c>
      <c r="L19" s="5">
        <v>60.07</v>
      </c>
      <c r="M19" s="5">
        <v>48.42</v>
      </c>
    </row>
    <row r="20" spans="1:13" ht="12.75">
      <c r="A20" t="s">
        <v>16</v>
      </c>
      <c r="B20" s="3">
        <v>56861.56</v>
      </c>
      <c r="C20" s="5">
        <v>87.95</v>
      </c>
      <c r="D20" s="5">
        <v>63.8</v>
      </c>
      <c r="E20" s="5">
        <v>47.31</v>
      </c>
      <c r="F20" s="3">
        <v>32639.46</v>
      </c>
      <c r="G20" s="5">
        <v>68.55</v>
      </c>
      <c r="H20" s="5">
        <v>33.11</v>
      </c>
      <c r="I20" s="5">
        <v>21.54</v>
      </c>
      <c r="J20" s="3">
        <v>44180.57</v>
      </c>
      <c r="K20" s="5">
        <v>77.83</v>
      </c>
      <c r="L20" s="5">
        <v>47.8</v>
      </c>
      <c r="M20" s="5">
        <v>33.87</v>
      </c>
    </row>
    <row r="21" spans="1:13" ht="12.75">
      <c r="A21" t="s">
        <v>17</v>
      </c>
      <c r="B21" s="3">
        <v>59846.59</v>
      </c>
      <c r="C21" s="5">
        <v>91.21</v>
      </c>
      <c r="D21" s="5">
        <v>60.72</v>
      </c>
      <c r="E21" s="5">
        <v>49.13</v>
      </c>
      <c r="F21" s="3">
        <v>28888.27</v>
      </c>
      <c r="G21" s="5">
        <v>70.1</v>
      </c>
      <c r="H21" s="5">
        <v>28.12</v>
      </c>
      <c r="I21" s="5">
        <v>13.25</v>
      </c>
      <c r="J21" s="3">
        <v>43418.43</v>
      </c>
      <c r="K21" s="5">
        <v>80.01</v>
      </c>
      <c r="L21" s="5">
        <v>43.42</v>
      </c>
      <c r="M21" s="5">
        <v>30.09</v>
      </c>
    </row>
    <row r="22" spans="1:13" ht="12.75">
      <c r="A22" t="s">
        <v>18</v>
      </c>
      <c r="B22" s="3">
        <v>75954.83</v>
      </c>
      <c r="C22" s="5">
        <v>92.73</v>
      </c>
      <c r="D22" s="5">
        <v>72.41</v>
      </c>
      <c r="E22" s="5">
        <v>52.61</v>
      </c>
      <c r="F22" s="3">
        <v>30539.51</v>
      </c>
      <c r="G22" s="5">
        <v>56.78</v>
      </c>
      <c r="H22" s="5">
        <v>32.03</v>
      </c>
      <c r="I22" s="5">
        <v>14.68</v>
      </c>
      <c r="J22" s="3">
        <v>52828.58</v>
      </c>
      <c r="K22" s="5">
        <v>74.42</v>
      </c>
      <c r="L22" s="5">
        <v>51.85</v>
      </c>
      <c r="M22" s="5">
        <v>33.29</v>
      </c>
    </row>
    <row r="23" spans="1:13" ht="12.75">
      <c r="A23" t="s">
        <v>19</v>
      </c>
      <c r="B23" s="3">
        <v>58346.85</v>
      </c>
      <c r="C23" s="5">
        <v>89.6</v>
      </c>
      <c r="D23" s="5">
        <v>73.91</v>
      </c>
      <c r="E23" s="5">
        <v>46.59</v>
      </c>
      <c r="F23" s="3">
        <v>28404.99</v>
      </c>
      <c r="G23" s="5">
        <v>69.21</v>
      </c>
      <c r="H23" s="5">
        <v>30.22</v>
      </c>
      <c r="I23" s="5">
        <v>17.95</v>
      </c>
      <c r="J23" s="3">
        <v>44860.11</v>
      </c>
      <c r="K23" s="5">
        <v>80.42</v>
      </c>
      <c r="L23" s="5">
        <v>54.23</v>
      </c>
      <c r="M23" s="5">
        <v>33.69</v>
      </c>
    </row>
    <row r="24" spans="1:13" ht="12.75">
      <c r="A24" t="s">
        <v>20</v>
      </c>
      <c r="B24" s="3">
        <v>64190.18</v>
      </c>
      <c r="C24" s="5">
        <v>91.25</v>
      </c>
      <c r="D24" s="5">
        <v>72.61</v>
      </c>
      <c r="E24" s="5">
        <v>54.24</v>
      </c>
      <c r="F24" s="3">
        <v>40775.07</v>
      </c>
      <c r="G24" s="5">
        <v>76.34</v>
      </c>
      <c r="H24" s="5">
        <v>44.93</v>
      </c>
      <c r="I24" s="5">
        <v>27.74</v>
      </c>
      <c r="J24" s="3">
        <v>51648.34</v>
      </c>
      <c r="K24" s="5">
        <v>83.26</v>
      </c>
      <c r="L24" s="5">
        <v>57.78</v>
      </c>
      <c r="M24" s="5">
        <v>40.05</v>
      </c>
    </row>
    <row r="25" spans="1:13" ht="12.75">
      <c r="A25" t="s">
        <v>21</v>
      </c>
      <c r="B25" s="3">
        <v>74637.99</v>
      </c>
      <c r="C25" s="5">
        <v>94.92</v>
      </c>
      <c r="D25" s="5">
        <v>81.64</v>
      </c>
      <c r="E25" s="5">
        <v>62.92</v>
      </c>
      <c r="F25" s="3">
        <v>38091.99</v>
      </c>
      <c r="G25" s="5">
        <v>72.89</v>
      </c>
      <c r="H25" s="5">
        <v>42.73</v>
      </c>
      <c r="I25" s="5">
        <v>29.09</v>
      </c>
      <c r="J25" s="3">
        <v>60087.15</v>
      </c>
      <c r="K25" s="5">
        <v>86.15</v>
      </c>
      <c r="L25" s="5">
        <v>66.15</v>
      </c>
      <c r="M25" s="5">
        <v>49.45</v>
      </c>
    </row>
    <row r="26" spans="1:13" ht="12.75">
      <c r="A26" t="s">
        <v>22</v>
      </c>
      <c r="B26" s="3">
        <v>63631.07</v>
      </c>
      <c r="C26" s="5">
        <v>94.22</v>
      </c>
      <c r="D26" s="5">
        <v>79.16</v>
      </c>
      <c r="E26" s="5">
        <v>58.42</v>
      </c>
      <c r="F26" s="3">
        <v>30072.13</v>
      </c>
      <c r="G26" s="5">
        <v>63.88</v>
      </c>
      <c r="H26" s="5">
        <v>34.13</v>
      </c>
      <c r="I26" s="5">
        <v>29.6</v>
      </c>
      <c r="J26" s="3">
        <v>56849.32</v>
      </c>
      <c r="K26" s="5">
        <v>88.46</v>
      </c>
      <c r="L26" s="5">
        <v>70.6</v>
      </c>
      <c r="M26" s="5">
        <v>52.94</v>
      </c>
    </row>
    <row r="27" spans="1:13" ht="12.75">
      <c r="A27" t="s">
        <v>23</v>
      </c>
      <c r="B27" s="3">
        <v>62304.96</v>
      </c>
      <c r="C27" s="5">
        <v>96.16</v>
      </c>
      <c r="D27" s="5">
        <v>76.99</v>
      </c>
      <c r="E27" s="5">
        <v>58.1</v>
      </c>
      <c r="F27" s="3">
        <v>44088.18</v>
      </c>
      <c r="G27" s="5">
        <v>73.65</v>
      </c>
      <c r="H27" s="5">
        <v>45.41</v>
      </c>
      <c r="I27" s="5">
        <v>37.15</v>
      </c>
      <c r="J27" s="3">
        <v>52529.66</v>
      </c>
      <c r="K27" s="5">
        <v>84.08</v>
      </c>
      <c r="L27" s="5">
        <v>60.05</v>
      </c>
      <c r="M27" s="5">
        <v>46.86</v>
      </c>
    </row>
    <row r="28" spans="1:13" ht="12.75">
      <c r="A28" t="s">
        <v>24</v>
      </c>
      <c r="B28" s="3">
        <v>63616.16</v>
      </c>
      <c r="C28" s="5">
        <v>94.44</v>
      </c>
      <c r="D28" s="5">
        <v>74.18</v>
      </c>
      <c r="E28" s="5">
        <v>57.86</v>
      </c>
      <c r="F28" s="3">
        <v>31592.97</v>
      </c>
      <c r="G28" s="5">
        <v>61.55</v>
      </c>
      <c r="H28" s="5">
        <v>32.15</v>
      </c>
      <c r="I28" s="5">
        <v>21.88</v>
      </c>
      <c r="J28" s="3">
        <v>51290.66</v>
      </c>
      <c r="K28" s="5">
        <v>81.78</v>
      </c>
      <c r="L28" s="5">
        <v>58</v>
      </c>
      <c r="M28" s="5">
        <v>44.01</v>
      </c>
    </row>
    <row r="29" spans="1:13" ht="12.75">
      <c r="A29" t="s">
        <v>25</v>
      </c>
      <c r="B29" s="3">
        <v>61744.4</v>
      </c>
      <c r="C29" s="5">
        <v>88.15</v>
      </c>
      <c r="D29" s="5">
        <v>64.38</v>
      </c>
      <c r="E29" s="5">
        <v>51.6</v>
      </c>
      <c r="F29" s="3">
        <v>26961.74</v>
      </c>
      <c r="G29" s="5">
        <v>58.85</v>
      </c>
      <c r="H29" s="5">
        <v>30.44</v>
      </c>
      <c r="I29" s="5">
        <v>15.23</v>
      </c>
      <c r="J29" s="3">
        <v>44816.94</v>
      </c>
      <c r="K29" s="5">
        <v>73.89</v>
      </c>
      <c r="L29" s="5">
        <v>47.86</v>
      </c>
      <c r="M29" s="5">
        <v>33.9</v>
      </c>
    </row>
    <row r="30" spans="1:13" ht="12.75">
      <c r="A30" t="s">
        <v>26</v>
      </c>
      <c r="B30" s="3" t="s">
        <v>0</v>
      </c>
      <c r="C30" s="5" t="s">
        <v>0</v>
      </c>
      <c r="D30" s="5" t="s">
        <v>0</v>
      </c>
      <c r="E30" s="5" t="s">
        <v>0</v>
      </c>
      <c r="F30" s="3" t="s">
        <v>0</v>
      </c>
      <c r="G30" s="5" t="s">
        <v>0</v>
      </c>
      <c r="H30" s="5" t="s">
        <v>0</v>
      </c>
      <c r="I30" s="5" t="s">
        <v>0</v>
      </c>
      <c r="J30" s="3">
        <v>38518.96</v>
      </c>
      <c r="K30" s="5">
        <v>78.07</v>
      </c>
      <c r="L30" s="5">
        <v>52.56</v>
      </c>
      <c r="M30" s="5">
        <v>27.57</v>
      </c>
    </row>
    <row r="31" spans="1:13" ht="12.75">
      <c r="A31" t="s">
        <v>27</v>
      </c>
      <c r="B31" s="3">
        <v>69293.88</v>
      </c>
      <c r="C31" s="5">
        <v>94.92</v>
      </c>
      <c r="D31" s="5">
        <v>81.71</v>
      </c>
      <c r="E31" s="5">
        <v>69.57</v>
      </c>
      <c r="F31" s="3">
        <v>46345.23</v>
      </c>
      <c r="G31" s="5">
        <v>80.36</v>
      </c>
      <c r="H31" s="5">
        <v>57.95</v>
      </c>
      <c r="I31" s="5">
        <v>39.88</v>
      </c>
      <c r="J31" s="3">
        <v>55469.63</v>
      </c>
      <c r="K31" s="5">
        <v>86.14</v>
      </c>
      <c r="L31" s="5">
        <v>67.39</v>
      </c>
      <c r="M31" s="5">
        <v>51.69</v>
      </c>
    </row>
    <row r="32" spans="1:13" ht="12.75">
      <c r="A32" t="s">
        <v>28</v>
      </c>
      <c r="B32" s="3">
        <v>74004.06</v>
      </c>
      <c r="C32" s="5">
        <v>95.86</v>
      </c>
      <c r="D32" s="5">
        <v>83.58</v>
      </c>
      <c r="E32" s="5">
        <v>66.97</v>
      </c>
      <c r="F32" s="3">
        <v>41094.48</v>
      </c>
      <c r="G32" s="5">
        <v>74.96</v>
      </c>
      <c r="H32" s="5">
        <v>50.18</v>
      </c>
      <c r="I32" s="5">
        <v>30.5</v>
      </c>
      <c r="J32" s="3">
        <v>61688.59</v>
      </c>
      <c r="K32" s="5">
        <v>88.04</v>
      </c>
      <c r="L32" s="5">
        <v>71.08</v>
      </c>
      <c r="M32" s="5">
        <v>53.32</v>
      </c>
    </row>
    <row r="33" spans="1:13" ht="12.75">
      <c r="A33" t="s">
        <v>29</v>
      </c>
      <c r="B33" s="3">
        <v>70732.52</v>
      </c>
      <c r="C33" s="5">
        <v>95.11</v>
      </c>
      <c r="D33" s="5">
        <v>76.73</v>
      </c>
      <c r="E33" s="5">
        <v>62.05</v>
      </c>
      <c r="F33" s="3">
        <v>42605.69</v>
      </c>
      <c r="G33" s="5">
        <v>76.99</v>
      </c>
      <c r="H33" s="5">
        <v>49.09</v>
      </c>
      <c r="I33" s="5">
        <v>35.82</v>
      </c>
      <c r="J33" s="3">
        <v>56227.73</v>
      </c>
      <c r="K33" s="5">
        <v>85.76</v>
      </c>
      <c r="L33" s="5">
        <v>62.48</v>
      </c>
      <c r="M33" s="5">
        <v>48.52</v>
      </c>
    </row>
    <row r="34" spans="1:13" ht="12.75">
      <c r="A34" t="s">
        <v>30</v>
      </c>
      <c r="B34" s="3">
        <v>61235.05</v>
      </c>
      <c r="C34" s="5">
        <v>94.68</v>
      </c>
      <c r="D34" s="5">
        <v>71.5</v>
      </c>
      <c r="E34" s="5">
        <v>54.41</v>
      </c>
      <c r="F34" s="3">
        <v>39263.49</v>
      </c>
      <c r="G34" s="5">
        <v>75.29</v>
      </c>
      <c r="H34" s="5">
        <v>41.47</v>
      </c>
      <c r="I34" s="5">
        <v>26.37</v>
      </c>
      <c r="J34" s="3">
        <v>50680.76</v>
      </c>
      <c r="K34" s="5">
        <v>85.37</v>
      </c>
      <c r="L34" s="5">
        <v>57.07</v>
      </c>
      <c r="M34" s="5">
        <v>40.94</v>
      </c>
    </row>
    <row r="35" spans="1:13" ht="12.75">
      <c r="A35" t="s">
        <v>31</v>
      </c>
      <c r="B35" s="3">
        <v>49655.96</v>
      </c>
      <c r="C35" s="5">
        <v>92.13</v>
      </c>
      <c r="D35" s="5">
        <v>59.85</v>
      </c>
      <c r="E35" s="5">
        <v>42.25</v>
      </c>
      <c r="F35" s="3">
        <v>27625.2</v>
      </c>
      <c r="G35" s="5">
        <v>61.8</v>
      </c>
      <c r="H35" s="5">
        <v>28.37</v>
      </c>
      <c r="I35" s="5">
        <v>19.75</v>
      </c>
      <c r="J35" s="3">
        <v>39608.9</v>
      </c>
      <c r="K35" s="5">
        <v>78.3</v>
      </c>
      <c r="L35" s="5">
        <v>45.49</v>
      </c>
      <c r="M35" s="5">
        <v>31.99</v>
      </c>
    </row>
    <row r="36" spans="1:13" ht="12.75">
      <c r="A36" t="s">
        <v>32</v>
      </c>
      <c r="B36" s="3">
        <v>70341.85</v>
      </c>
      <c r="C36" s="5">
        <v>92.14</v>
      </c>
      <c r="D36" s="5">
        <v>75.22</v>
      </c>
      <c r="E36" s="5">
        <v>57.09</v>
      </c>
      <c r="F36" s="3">
        <v>37767.73</v>
      </c>
      <c r="G36" s="5">
        <v>73.4</v>
      </c>
      <c r="H36" s="5">
        <v>38.43</v>
      </c>
      <c r="I36" s="5">
        <v>26</v>
      </c>
      <c r="J36" s="3">
        <v>55059.22</v>
      </c>
      <c r="K36" s="5">
        <v>83.35</v>
      </c>
      <c r="L36" s="5">
        <v>57.96</v>
      </c>
      <c r="M36" s="5">
        <v>42.51</v>
      </c>
    </row>
    <row r="37" spans="1:13" ht="12.75">
      <c r="A37" t="s">
        <v>33</v>
      </c>
      <c r="B37" s="3">
        <v>51387.13</v>
      </c>
      <c r="C37" s="5">
        <v>81.56</v>
      </c>
      <c r="D37" s="5">
        <v>54.16</v>
      </c>
      <c r="E37" s="5">
        <v>45.07</v>
      </c>
      <c r="F37" s="3">
        <v>18901.71</v>
      </c>
      <c r="G37" s="5">
        <v>38.98</v>
      </c>
      <c r="H37" s="5">
        <v>14.45</v>
      </c>
      <c r="I37" s="5">
        <v>10.06</v>
      </c>
      <c r="J37" s="3">
        <v>36103.91</v>
      </c>
      <c r="K37" s="5">
        <v>61.53</v>
      </c>
      <c r="L37" s="5">
        <v>35.48</v>
      </c>
      <c r="M37" s="5">
        <v>28.6</v>
      </c>
    </row>
    <row r="38" spans="1:13" ht="12.75">
      <c r="A38" t="s">
        <v>34</v>
      </c>
      <c r="B38" s="3">
        <v>58996.16</v>
      </c>
      <c r="C38" s="5">
        <v>93.63</v>
      </c>
      <c r="D38" s="5">
        <v>76.21</v>
      </c>
      <c r="E38" s="5">
        <v>57.22</v>
      </c>
      <c r="F38" s="3">
        <v>41159.61</v>
      </c>
      <c r="G38" s="5">
        <v>82.57</v>
      </c>
      <c r="H38" s="5">
        <v>45.29</v>
      </c>
      <c r="I38" s="5">
        <v>26.62</v>
      </c>
      <c r="J38" s="3">
        <v>50177.52</v>
      </c>
      <c r="K38" s="5">
        <v>88.16</v>
      </c>
      <c r="L38" s="5">
        <v>60.92</v>
      </c>
      <c r="M38" s="5">
        <v>42.09</v>
      </c>
    </row>
    <row r="39" spans="1:13" ht="12.75">
      <c r="A39" t="s">
        <v>35</v>
      </c>
      <c r="B39" s="3">
        <v>48822.58</v>
      </c>
      <c r="C39" s="5">
        <v>97.45</v>
      </c>
      <c r="D39" s="5">
        <v>71.11</v>
      </c>
      <c r="E39" s="5">
        <v>32.6</v>
      </c>
      <c r="F39" s="3">
        <v>32174.96</v>
      </c>
      <c r="G39" s="5">
        <v>82.52</v>
      </c>
      <c r="H39" s="5">
        <v>35.88</v>
      </c>
      <c r="I39" s="5">
        <v>19.85</v>
      </c>
      <c r="J39" s="3">
        <v>37520.53</v>
      </c>
      <c r="K39" s="5">
        <v>87.32</v>
      </c>
      <c r="L39" s="5">
        <v>47.19</v>
      </c>
      <c r="M39" s="5">
        <v>23.94</v>
      </c>
    </row>
    <row r="40" spans="1:13" ht="12.75">
      <c r="A40" t="s">
        <v>36</v>
      </c>
      <c r="B40" s="3">
        <v>67345.01</v>
      </c>
      <c r="C40" s="5">
        <v>97.32</v>
      </c>
      <c r="D40" s="5">
        <v>76.9</v>
      </c>
      <c r="E40" s="5">
        <v>60.37</v>
      </c>
      <c r="F40" s="3">
        <v>45365.5</v>
      </c>
      <c r="G40" s="5">
        <v>89.1</v>
      </c>
      <c r="H40" s="5">
        <v>49.08</v>
      </c>
      <c r="I40" s="5">
        <v>25.78</v>
      </c>
      <c r="J40" s="3">
        <v>58507.17</v>
      </c>
      <c r="K40" s="5">
        <v>94.15</v>
      </c>
      <c r="L40" s="5">
        <v>66.18</v>
      </c>
      <c r="M40" s="5">
        <v>47.04</v>
      </c>
    </row>
    <row r="41" spans="1:13" ht="12.75">
      <c r="A41" t="s">
        <v>37</v>
      </c>
      <c r="B41" s="3">
        <v>71852.88</v>
      </c>
      <c r="C41" s="5">
        <v>94.85</v>
      </c>
      <c r="D41" s="5">
        <v>81.42</v>
      </c>
      <c r="E41" s="5">
        <v>69.17</v>
      </c>
      <c r="F41" s="3">
        <v>41702.61</v>
      </c>
      <c r="G41" s="5">
        <v>75.61</v>
      </c>
      <c r="H41" s="5">
        <v>44.64</v>
      </c>
      <c r="I41" s="5">
        <v>29.12</v>
      </c>
      <c r="J41" s="3">
        <v>57100.98</v>
      </c>
      <c r="K41" s="5">
        <v>85.44</v>
      </c>
      <c r="L41" s="5">
        <v>63.42</v>
      </c>
      <c r="M41" s="5">
        <v>49.57</v>
      </c>
    </row>
    <row r="42" spans="1:13" ht="12.75">
      <c r="A42" t="s">
        <v>38</v>
      </c>
      <c r="B42" s="3">
        <v>60037.65</v>
      </c>
      <c r="C42" s="5">
        <v>95.61</v>
      </c>
      <c r="D42" s="5">
        <v>69.36</v>
      </c>
      <c r="E42" s="5">
        <v>56.33</v>
      </c>
      <c r="F42" s="3">
        <v>36649.56</v>
      </c>
      <c r="G42" s="5">
        <v>81.58</v>
      </c>
      <c r="H42" s="5">
        <v>37.8</v>
      </c>
      <c r="I42" s="5">
        <v>22.43</v>
      </c>
      <c r="J42" s="3">
        <v>45674.93</v>
      </c>
      <c r="K42" s="5">
        <v>87.05</v>
      </c>
      <c r="L42" s="5">
        <v>50.1</v>
      </c>
      <c r="M42" s="5">
        <v>35.64</v>
      </c>
    </row>
    <row r="43" spans="1:13" ht="12.75">
      <c r="A43" t="s">
        <v>39</v>
      </c>
      <c r="B43" s="3">
        <v>62504.5</v>
      </c>
      <c r="C43" s="5">
        <v>87.73</v>
      </c>
      <c r="D43" s="5">
        <v>66.06</v>
      </c>
      <c r="E43" s="5">
        <v>53.88</v>
      </c>
      <c r="F43" s="3">
        <v>29185.48</v>
      </c>
      <c r="G43" s="5">
        <v>65.22</v>
      </c>
      <c r="H43" s="5">
        <v>28.51</v>
      </c>
      <c r="I43" s="5">
        <v>18.62</v>
      </c>
      <c r="J43" s="3">
        <v>48336.51</v>
      </c>
      <c r="K43" s="5">
        <v>78.16</v>
      </c>
      <c r="L43" s="5">
        <v>50.1</v>
      </c>
      <c r="M43" s="5">
        <v>38.88</v>
      </c>
    </row>
    <row r="44" spans="1:13" ht="12.75">
      <c r="A44" t="s">
        <v>40</v>
      </c>
      <c r="B44" s="3">
        <v>70060.8</v>
      </c>
      <c r="C44" s="5">
        <v>93.03</v>
      </c>
      <c r="D44" s="5">
        <v>77.26</v>
      </c>
      <c r="E44" s="5">
        <v>64.25</v>
      </c>
      <c r="F44" s="3">
        <v>32666.09</v>
      </c>
      <c r="G44" s="5">
        <v>74.36</v>
      </c>
      <c r="H44" s="5">
        <v>33.7</v>
      </c>
      <c r="I44" s="5">
        <v>18.71</v>
      </c>
      <c r="J44" s="3">
        <v>51280.36</v>
      </c>
      <c r="K44" s="5">
        <v>83.66</v>
      </c>
      <c r="L44" s="5">
        <v>55.39</v>
      </c>
      <c r="M44" s="5">
        <v>41.39</v>
      </c>
    </row>
    <row r="45" spans="1:13" ht="12.75">
      <c r="A45" t="s">
        <v>41</v>
      </c>
      <c r="B45" s="3">
        <v>65018.5</v>
      </c>
      <c r="C45" s="5">
        <v>95.27</v>
      </c>
      <c r="D45" s="5">
        <v>77.12</v>
      </c>
      <c r="E45" s="5">
        <v>62.35</v>
      </c>
      <c r="F45" s="3">
        <v>27976.8</v>
      </c>
      <c r="G45" s="5">
        <v>55.35</v>
      </c>
      <c r="H45" s="5">
        <v>21.42</v>
      </c>
      <c r="I45" s="5">
        <v>8.52</v>
      </c>
      <c r="J45" s="3">
        <v>57704.79</v>
      </c>
      <c r="K45" s="5">
        <v>87.39</v>
      </c>
      <c r="L45" s="5">
        <v>66.13</v>
      </c>
      <c r="M45" s="5">
        <v>51.72</v>
      </c>
    </row>
    <row r="46" spans="1:13" ht="12.75">
      <c r="A46" t="s">
        <v>42</v>
      </c>
      <c r="B46" s="3">
        <v>71421.05</v>
      </c>
      <c r="C46" s="5">
        <v>95.8</v>
      </c>
      <c r="D46" s="5">
        <v>78.32</v>
      </c>
      <c r="E46" s="5">
        <v>63.21</v>
      </c>
      <c r="F46" s="3">
        <v>37304.93</v>
      </c>
      <c r="G46" s="5">
        <v>72.8</v>
      </c>
      <c r="H46" s="5">
        <v>41.66</v>
      </c>
      <c r="I46" s="5">
        <v>28.31</v>
      </c>
      <c r="J46" s="3">
        <v>56131.49</v>
      </c>
      <c r="K46" s="5">
        <v>85.49</v>
      </c>
      <c r="L46" s="5">
        <v>61.89</v>
      </c>
      <c r="M46" s="5">
        <v>47.57</v>
      </c>
    </row>
    <row r="47" spans="1:13" ht="12.75">
      <c r="A47" t="s">
        <v>43</v>
      </c>
      <c r="B47" s="3">
        <v>59545.5</v>
      </c>
      <c r="C47" s="5">
        <v>91.2</v>
      </c>
      <c r="D47" s="5">
        <v>67.99</v>
      </c>
      <c r="E47" s="5">
        <v>48.58</v>
      </c>
      <c r="F47" s="3">
        <v>33491.2</v>
      </c>
      <c r="G47" s="5">
        <v>63.87</v>
      </c>
      <c r="H47" s="5">
        <v>37.99</v>
      </c>
      <c r="I47" s="5">
        <v>24.87</v>
      </c>
      <c r="J47" s="3">
        <v>45887.35</v>
      </c>
      <c r="K47" s="5">
        <v>76.91</v>
      </c>
      <c r="L47" s="5">
        <v>52.31</v>
      </c>
      <c r="M47" s="5">
        <v>36.18</v>
      </c>
    </row>
    <row r="48" spans="1:13" ht="12.75">
      <c r="A48" t="s">
        <v>44</v>
      </c>
      <c r="B48" s="3">
        <v>59369.91</v>
      </c>
      <c r="C48" s="5">
        <v>90.8</v>
      </c>
      <c r="D48" s="5">
        <v>67.04</v>
      </c>
      <c r="E48" s="5">
        <v>46.92</v>
      </c>
      <c r="F48" s="3">
        <v>32213.41</v>
      </c>
      <c r="G48" s="5">
        <v>68.1</v>
      </c>
      <c r="H48" s="5">
        <v>30.55</v>
      </c>
      <c r="I48" s="5">
        <v>22.18</v>
      </c>
      <c r="J48" s="3">
        <v>44792.78</v>
      </c>
      <c r="K48" s="5">
        <v>78.61</v>
      </c>
      <c r="L48" s="5">
        <v>47.45</v>
      </c>
      <c r="M48" s="5">
        <v>33.64</v>
      </c>
    </row>
    <row r="49" spans="1:13" ht="12.75">
      <c r="A49" t="s">
        <v>45</v>
      </c>
      <c r="B49" s="3">
        <v>69693.32</v>
      </c>
      <c r="C49" s="5">
        <v>95.31</v>
      </c>
      <c r="D49" s="5">
        <v>78.37</v>
      </c>
      <c r="E49" s="5">
        <v>60.43</v>
      </c>
      <c r="F49" s="3">
        <v>35089.79</v>
      </c>
      <c r="G49" s="5">
        <v>68.96</v>
      </c>
      <c r="H49" s="5">
        <v>39.38</v>
      </c>
      <c r="I49" s="5">
        <v>24.26</v>
      </c>
      <c r="J49" s="3">
        <v>56320.31</v>
      </c>
      <c r="K49" s="5">
        <v>85.18</v>
      </c>
      <c r="L49" s="5">
        <v>63.37</v>
      </c>
      <c r="M49" s="5">
        <v>46.52</v>
      </c>
    </row>
    <row r="50" spans="1:13" ht="12.75">
      <c r="A50" t="s">
        <v>46</v>
      </c>
      <c r="B50" s="3">
        <v>73586.83</v>
      </c>
      <c r="C50" s="5">
        <v>96.32</v>
      </c>
      <c r="D50" s="5">
        <v>78.16</v>
      </c>
      <c r="E50" s="5">
        <v>70.84</v>
      </c>
      <c r="F50" s="3">
        <v>46925.09</v>
      </c>
      <c r="G50" s="5">
        <v>79.14</v>
      </c>
      <c r="H50" s="5">
        <v>52.33</v>
      </c>
      <c r="I50" s="5">
        <v>37.61</v>
      </c>
      <c r="J50" s="3">
        <v>59470.32</v>
      </c>
      <c r="K50" s="5">
        <v>87.22</v>
      </c>
      <c r="L50" s="5">
        <v>64.49</v>
      </c>
      <c r="M50" s="5">
        <v>53.25</v>
      </c>
    </row>
    <row r="51" spans="1:13" ht="12.75">
      <c r="A51" t="s">
        <v>47</v>
      </c>
      <c r="B51" s="3">
        <v>63209.51</v>
      </c>
      <c r="C51" s="5">
        <v>91.94</v>
      </c>
      <c r="D51" s="5">
        <v>69.98</v>
      </c>
      <c r="E51" s="5">
        <v>51.61</v>
      </c>
      <c r="F51" s="3">
        <v>35387.61</v>
      </c>
      <c r="G51" s="5">
        <v>74.92</v>
      </c>
      <c r="H51" s="5">
        <v>36.29</v>
      </c>
      <c r="I51" s="5">
        <v>22.57</v>
      </c>
      <c r="J51" s="3">
        <v>50284.51</v>
      </c>
      <c r="K51" s="5">
        <v>84.03</v>
      </c>
      <c r="L51" s="5">
        <v>54.33</v>
      </c>
      <c r="M51" s="5">
        <v>38.12</v>
      </c>
    </row>
    <row r="52" spans="1:13" ht="12.75">
      <c r="A52" t="s">
        <v>48</v>
      </c>
      <c r="B52" s="3">
        <v>56986.23</v>
      </c>
      <c r="C52" s="5">
        <v>87.69</v>
      </c>
      <c r="D52" s="5">
        <v>67.15</v>
      </c>
      <c r="E52" s="5">
        <v>45.77</v>
      </c>
      <c r="F52" s="3">
        <v>35853.41</v>
      </c>
      <c r="G52" s="5">
        <v>70.3</v>
      </c>
      <c r="H52" s="5">
        <v>32.06</v>
      </c>
      <c r="I52" s="5">
        <v>16.84</v>
      </c>
      <c r="J52" s="3">
        <v>47826.08</v>
      </c>
      <c r="K52" s="5">
        <v>80.15</v>
      </c>
      <c r="L52" s="5">
        <v>51.94</v>
      </c>
      <c r="M52" s="5">
        <v>33.23</v>
      </c>
    </row>
    <row r="53" spans="1:13" ht="12.75">
      <c r="A53" t="s">
        <v>49</v>
      </c>
      <c r="B53" s="3">
        <v>63017.91</v>
      </c>
      <c r="C53" s="5">
        <v>88.54</v>
      </c>
      <c r="D53" s="5">
        <v>73.19</v>
      </c>
      <c r="E53" s="5">
        <v>53.31</v>
      </c>
      <c r="F53" s="3">
        <v>31980.1</v>
      </c>
      <c r="G53" s="5">
        <v>61.9</v>
      </c>
      <c r="H53" s="5">
        <v>35.27</v>
      </c>
      <c r="I53" s="5">
        <v>22.21</v>
      </c>
      <c r="J53" s="3">
        <v>47391.83</v>
      </c>
      <c r="K53" s="5">
        <v>75.14</v>
      </c>
      <c r="L53" s="5">
        <v>54.12</v>
      </c>
      <c r="M53" s="5">
        <v>37.67</v>
      </c>
    </row>
    <row r="54" spans="1:13" ht="12.75">
      <c r="A54" t="s">
        <v>50</v>
      </c>
      <c r="B54" s="3">
        <v>62720.53</v>
      </c>
      <c r="C54" s="5">
        <v>90.28</v>
      </c>
      <c r="D54" s="5">
        <v>66.59</v>
      </c>
      <c r="E54" s="5">
        <v>51.85</v>
      </c>
      <c r="F54" s="3">
        <v>32060.54</v>
      </c>
      <c r="G54" s="5">
        <v>67.91</v>
      </c>
      <c r="H54" s="5">
        <v>31.36</v>
      </c>
      <c r="I54" s="5">
        <v>16.45</v>
      </c>
      <c r="J54" s="3">
        <v>47195.69</v>
      </c>
      <c r="K54" s="5">
        <v>78.96</v>
      </c>
      <c r="L54" s="5">
        <v>48.75</v>
      </c>
      <c r="M54" s="5">
        <v>33.92</v>
      </c>
    </row>
    <row r="55" spans="1:13" ht="12.75">
      <c r="A55" t="s">
        <v>51</v>
      </c>
      <c r="B55" s="3">
        <v>81119.27</v>
      </c>
      <c r="C55" s="5">
        <v>96.83</v>
      </c>
      <c r="D55" s="5">
        <v>80.25</v>
      </c>
      <c r="E55" s="5">
        <v>63.26</v>
      </c>
      <c r="F55" s="3">
        <v>27635.21</v>
      </c>
      <c r="G55" s="5">
        <v>68.37</v>
      </c>
      <c r="H55" s="5">
        <v>28.59</v>
      </c>
      <c r="I55" s="5">
        <v>16.62</v>
      </c>
      <c r="J55" s="3">
        <v>52334.01</v>
      </c>
      <c r="K55" s="5">
        <v>81.51</v>
      </c>
      <c r="L55" s="5">
        <v>52.45</v>
      </c>
      <c r="M55" s="5">
        <v>38.16</v>
      </c>
    </row>
    <row r="56" spans="1:13" ht="12.75">
      <c r="A56" t="s">
        <v>52</v>
      </c>
      <c r="B56" s="3">
        <v>71547.28</v>
      </c>
      <c r="C56" s="5">
        <v>90.15</v>
      </c>
      <c r="D56" s="5">
        <v>82.11</v>
      </c>
      <c r="E56" s="5">
        <v>67.8</v>
      </c>
      <c r="F56" s="3" t="s">
        <v>0</v>
      </c>
      <c r="G56" s="5" t="s">
        <v>0</v>
      </c>
      <c r="H56" s="5" t="s">
        <v>0</v>
      </c>
      <c r="I56" s="5" t="s">
        <v>0</v>
      </c>
      <c r="J56" s="3">
        <v>66316.05</v>
      </c>
      <c r="K56" s="5">
        <v>87.4</v>
      </c>
      <c r="L56" s="5">
        <v>78</v>
      </c>
      <c r="M56" s="5">
        <v>61.11</v>
      </c>
    </row>
    <row r="57" spans="1:13" ht="12.75">
      <c r="A57" t="s">
        <v>53</v>
      </c>
      <c r="B57" s="3">
        <v>65858.36</v>
      </c>
      <c r="C57" s="5">
        <v>94.86</v>
      </c>
      <c r="D57" s="5">
        <v>76.25</v>
      </c>
      <c r="E57" s="5">
        <v>61.92</v>
      </c>
      <c r="F57" s="3">
        <v>44195.23</v>
      </c>
      <c r="G57" s="5">
        <v>79.5</v>
      </c>
      <c r="H57" s="5">
        <v>49.17</v>
      </c>
      <c r="I57" s="5">
        <v>35.03</v>
      </c>
      <c r="J57" s="3">
        <v>54255.6</v>
      </c>
      <c r="K57" s="5">
        <v>86.63</v>
      </c>
      <c r="L57" s="5">
        <v>61.75</v>
      </c>
      <c r="M57" s="5">
        <v>47.52</v>
      </c>
    </row>
    <row r="58" spans="1:13" ht="12.75">
      <c r="A58" t="s">
        <v>54</v>
      </c>
      <c r="B58" s="3">
        <v>71165.53</v>
      </c>
      <c r="C58" s="5">
        <v>93.55</v>
      </c>
      <c r="D58" s="5">
        <v>84.2</v>
      </c>
      <c r="E58" s="5">
        <v>67.25</v>
      </c>
      <c r="F58" s="3">
        <v>32094.54</v>
      </c>
      <c r="G58" s="5">
        <v>67.59</v>
      </c>
      <c r="H58" s="5">
        <v>36.92</v>
      </c>
      <c r="I58" s="5">
        <v>18.99</v>
      </c>
      <c r="J58" s="3">
        <v>50917.48</v>
      </c>
      <c r="K58" s="5">
        <v>80.1</v>
      </c>
      <c r="L58" s="5">
        <v>59.7</v>
      </c>
      <c r="M58" s="5">
        <v>42.24</v>
      </c>
    </row>
    <row r="59" spans="1:13" ht="12.75">
      <c r="A59" t="s">
        <v>55</v>
      </c>
      <c r="B59" s="3">
        <v>51455.24</v>
      </c>
      <c r="C59" s="5">
        <v>89.06</v>
      </c>
      <c r="D59" s="5">
        <v>64.53</v>
      </c>
      <c r="E59" s="5">
        <v>45.84</v>
      </c>
      <c r="F59" s="3">
        <v>31531.7</v>
      </c>
      <c r="G59" s="5">
        <v>66.87</v>
      </c>
      <c r="H59" s="5">
        <v>34.41</v>
      </c>
      <c r="I59" s="5">
        <v>16.74</v>
      </c>
      <c r="J59" s="3">
        <v>40829.72</v>
      </c>
      <c r="K59" s="5">
        <v>77.22</v>
      </c>
      <c r="L59" s="5">
        <v>48.47</v>
      </c>
      <c r="M59" s="5">
        <v>30.32</v>
      </c>
    </row>
    <row r="60" spans="1:13" ht="12.75">
      <c r="A60" t="s">
        <v>56</v>
      </c>
      <c r="B60" s="3">
        <v>67027.5</v>
      </c>
      <c r="C60" s="5">
        <v>95.47</v>
      </c>
      <c r="D60" s="5">
        <v>79.74</v>
      </c>
      <c r="E60" s="5">
        <v>64.15</v>
      </c>
      <c r="F60" s="3">
        <v>37016.63</v>
      </c>
      <c r="G60" s="5">
        <v>73.2</v>
      </c>
      <c r="H60" s="5">
        <v>48.54</v>
      </c>
      <c r="I60" s="5">
        <v>29.39</v>
      </c>
      <c r="J60" s="3">
        <v>56212.45</v>
      </c>
      <c r="K60" s="5">
        <v>87.44</v>
      </c>
      <c r="L60" s="5">
        <v>68.5</v>
      </c>
      <c r="M60" s="5">
        <v>51.63</v>
      </c>
    </row>
    <row r="61" spans="1:13" ht="12.75">
      <c r="A61" t="s">
        <v>57</v>
      </c>
      <c r="B61" s="3">
        <v>53560.92</v>
      </c>
      <c r="C61" s="5">
        <v>85.95</v>
      </c>
      <c r="D61" s="5">
        <v>70.14</v>
      </c>
      <c r="E61" s="5">
        <v>40.39</v>
      </c>
      <c r="F61" s="3">
        <v>40939.75</v>
      </c>
      <c r="G61" s="5">
        <v>90.65</v>
      </c>
      <c r="H61" s="5">
        <v>52.11</v>
      </c>
      <c r="I61" s="5">
        <v>26.73</v>
      </c>
      <c r="J61" s="3">
        <v>45998.11</v>
      </c>
      <c r="K61" s="5">
        <v>88.77</v>
      </c>
      <c r="L61" s="5">
        <v>59.34</v>
      </c>
      <c r="M61" s="5">
        <v>32.21</v>
      </c>
    </row>
    <row r="62" spans="1:13" ht="12.75">
      <c r="A62" t="s">
        <v>58</v>
      </c>
      <c r="B62" s="3">
        <v>27986.03</v>
      </c>
      <c r="C62" s="5">
        <v>55.96</v>
      </c>
      <c r="D62" s="5">
        <v>29.84</v>
      </c>
      <c r="E62" s="5">
        <v>14.97</v>
      </c>
      <c r="F62" s="3">
        <v>11940.92</v>
      </c>
      <c r="G62" s="5">
        <v>32.34</v>
      </c>
      <c r="H62" s="5">
        <v>4.89</v>
      </c>
      <c r="I62" s="5">
        <v>1.48</v>
      </c>
      <c r="J62" s="3">
        <v>21761.79</v>
      </c>
      <c r="K62" s="5">
        <v>46.8</v>
      </c>
      <c r="L62" s="5">
        <v>20.16</v>
      </c>
      <c r="M62" s="5">
        <v>9.74</v>
      </c>
    </row>
    <row r="63" spans="1:13" ht="12.75">
      <c r="A63"/>
      <c r="B63" s="3"/>
      <c r="C63" s="5"/>
      <c r="D63" s="5"/>
      <c r="E63" s="5"/>
      <c r="F63" s="3"/>
      <c r="G63" s="5"/>
      <c r="H63" s="5"/>
      <c r="I63" s="5"/>
      <c r="J63" s="3"/>
      <c r="K63" s="5"/>
      <c r="L63" s="5"/>
      <c r="M63" s="5"/>
    </row>
    <row r="64" spans="1:23" ht="25.5" customHeight="1">
      <c r="A64" s="13" t="s">
        <v>65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13" ht="12.75">
      <c r="A65"/>
      <c r="B65" s="3"/>
      <c r="C65" s="5"/>
      <c r="D65" s="5"/>
      <c r="E65" s="5"/>
      <c r="F65" s="3"/>
      <c r="G65" s="5"/>
      <c r="H65" s="5"/>
      <c r="I65" s="5"/>
      <c r="J65" s="3"/>
      <c r="K65" s="5"/>
      <c r="L65" s="5"/>
      <c r="M65" s="5"/>
    </row>
    <row r="66" spans="1:13" ht="12.75">
      <c r="A66" t="s">
        <v>4</v>
      </c>
      <c r="B66"/>
      <c r="C66"/>
      <c r="D66"/>
      <c r="E66"/>
      <c r="F66"/>
      <c r="G66" s="5"/>
      <c r="H66" s="5"/>
      <c r="I66" s="5"/>
      <c r="K66" s="5"/>
      <c r="L66" s="5"/>
      <c r="M66" s="5"/>
    </row>
    <row r="67" spans="1:13" ht="12.75">
      <c r="A67" t="s">
        <v>59</v>
      </c>
      <c r="B67"/>
      <c r="C67"/>
      <c r="D67"/>
      <c r="E67"/>
      <c r="F67"/>
      <c r="G67" s="5"/>
      <c r="H67" s="5"/>
      <c r="I67" s="5"/>
      <c r="K67" s="5"/>
      <c r="L67" s="5"/>
      <c r="M67" s="5"/>
    </row>
    <row r="68" spans="1:13" ht="12.75">
      <c r="A68" t="s">
        <v>5</v>
      </c>
      <c r="B68">
        <v>553.37</v>
      </c>
      <c r="C68">
        <v>0.19</v>
      </c>
      <c r="D68">
        <v>0.36</v>
      </c>
      <c r="E68">
        <v>0.49</v>
      </c>
      <c r="F68">
        <v>370.17</v>
      </c>
      <c r="G68">
        <v>0.4</v>
      </c>
      <c r="H68">
        <v>0.42</v>
      </c>
      <c r="I68">
        <v>0.46</v>
      </c>
      <c r="J68" s="1">
        <v>364.23</v>
      </c>
      <c r="K68" s="5">
        <v>0.26</v>
      </c>
      <c r="L68" s="5">
        <v>0.28</v>
      </c>
      <c r="M68" s="5">
        <v>0.36</v>
      </c>
    </row>
    <row r="69" spans="1:13" ht="12.75">
      <c r="A69" t="s">
        <v>4</v>
      </c>
      <c r="B69"/>
      <c r="C69"/>
      <c r="D69"/>
      <c r="E69"/>
      <c r="F69"/>
      <c r="G69"/>
      <c r="H69"/>
      <c r="I69"/>
      <c r="K69" s="5"/>
      <c r="L69" s="5"/>
      <c r="M69" s="5"/>
    </row>
    <row r="70" spans="1:9" ht="12.75">
      <c r="A70" t="s">
        <v>6</v>
      </c>
      <c r="B70"/>
      <c r="C70"/>
      <c r="D70"/>
      <c r="E70"/>
      <c r="F70"/>
      <c r="G70"/>
      <c r="H70"/>
      <c r="I70"/>
    </row>
    <row r="71" spans="1:13" ht="12.75">
      <c r="A71" t="s">
        <v>7</v>
      </c>
      <c r="B71">
        <v>4895.34</v>
      </c>
      <c r="C71">
        <v>1.23</v>
      </c>
      <c r="D71">
        <v>5.35</v>
      </c>
      <c r="E71">
        <v>4.55</v>
      </c>
      <c r="F71">
        <v>2250.77</v>
      </c>
      <c r="G71">
        <v>6.05</v>
      </c>
      <c r="H71">
        <v>4.32</v>
      </c>
      <c r="I71">
        <v>4.26</v>
      </c>
      <c r="J71" s="1">
        <v>3147.5</v>
      </c>
      <c r="K71" s="1">
        <v>2.84</v>
      </c>
      <c r="L71" s="1">
        <v>4.75</v>
      </c>
      <c r="M71" s="1">
        <v>3.43</v>
      </c>
    </row>
    <row r="72" spans="1:13" ht="12.75">
      <c r="A72" t="s">
        <v>8</v>
      </c>
      <c r="B72" t="s">
        <v>0</v>
      </c>
      <c r="C72" t="s">
        <v>0</v>
      </c>
      <c r="D72" t="s">
        <v>0</v>
      </c>
      <c r="E72" t="s">
        <v>0</v>
      </c>
      <c r="F72">
        <v>0</v>
      </c>
      <c r="G72">
        <v>0</v>
      </c>
      <c r="H72">
        <v>0</v>
      </c>
      <c r="I72">
        <v>0</v>
      </c>
      <c r="J72" s="1">
        <v>0</v>
      </c>
      <c r="K72" s="1">
        <v>0</v>
      </c>
      <c r="L72" s="1">
        <v>0</v>
      </c>
      <c r="M72" s="1">
        <v>0</v>
      </c>
    </row>
    <row r="73" spans="1:13" ht="12.75">
      <c r="A73" t="s">
        <v>9</v>
      </c>
      <c r="B73">
        <v>6774.19</v>
      </c>
      <c r="C73">
        <v>1.5</v>
      </c>
      <c r="D73">
        <v>3.2</v>
      </c>
      <c r="E73">
        <v>6.34</v>
      </c>
      <c r="F73">
        <v>1531.49</v>
      </c>
      <c r="G73">
        <v>2.01</v>
      </c>
      <c r="H73">
        <v>0.92</v>
      </c>
      <c r="I73">
        <v>1.35</v>
      </c>
      <c r="J73" s="1">
        <v>3538.28</v>
      </c>
      <c r="K73" s="1">
        <v>1.81</v>
      </c>
      <c r="L73" s="1">
        <v>1.67</v>
      </c>
      <c r="M73" s="1">
        <v>1.89</v>
      </c>
    </row>
    <row r="74" spans="1:13" ht="12.75">
      <c r="A74" t="s">
        <v>10</v>
      </c>
      <c r="B74">
        <v>3015.23</v>
      </c>
      <c r="C74">
        <v>2.41</v>
      </c>
      <c r="D74">
        <v>5.69</v>
      </c>
      <c r="E74">
        <v>4.31</v>
      </c>
      <c r="F74">
        <v>1064.36</v>
      </c>
      <c r="G74">
        <v>4.02</v>
      </c>
      <c r="H74">
        <v>1.69</v>
      </c>
      <c r="I74">
        <v>3.63</v>
      </c>
      <c r="J74" s="1">
        <v>1802.34</v>
      </c>
      <c r="K74" s="1">
        <v>2.01</v>
      </c>
      <c r="L74" s="1">
        <v>3.31</v>
      </c>
      <c r="M74" s="1">
        <v>4.66</v>
      </c>
    </row>
    <row r="75" spans="1:13" ht="12.75">
      <c r="A75" t="s">
        <v>11</v>
      </c>
      <c r="B75">
        <v>2297.95</v>
      </c>
      <c r="C75">
        <v>0.69</v>
      </c>
      <c r="D75">
        <v>1.4</v>
      </c>
      <c r="E75">
        <v>1.72</v>
      </c>
      <c r="F75">
        <v>1604.01</v>
      </c>
      <c r="G75">
        <v>1.52</v>
      </c>
      <c r="H75">
        <v>1.71</v>
      </c>
      <c r="I75">
        <v>2.32</v>
      </c>
      <c r="J75" s="1">
        <v>1621.75</v>
      </c>
      <c r="K75" s="1">
        <v>0.75</v>
      </c>
      <c r="L75" s="1">
        <v>1.43</v>
      </c>
      <c r="M75" s="1">
        <v>1.96</v>
      </c>
    </row>
    <row r="76" spans="1:13" ht="12.75">
      <c r="A76" t="s">
        <v>12</v>
      </c>
      <c r="B76">
        <v>3029.03</v>
      </c>
      <c r="C76">
        <v>1.33</v>
      </c>
      <c r="D76">
        <v>2.35</v>
      </c>
      <c r="E76">
        <v>2.75</v>
      </c>
      <c r="F76">
        <v>2767.96</v>
      </c>
      <c r="G76">
        <v>1.79</v>
      </c>
      <c r="H76">
        <v>3.01</v>
      </c>
      <c r="I76">
        <v>5.14</v>
      </c>
      <c r="J76" s="1">
        <v>3300.13</v>
      </c>
      <c r="K76" s="1">
        <v>1.6</v>
      </c>
      <c r="L76" s="1">
        <v>3.12</v>
      </c>
      <c r="M76" s="1">
        <v>4.91</v>
      </c>
    </row>
    <row r="77" spans="1:13" ht="12.75">
      <c r="A77" t="s">
        <v>13</v>
      </c>
      <c r="B77">
        <v>4264.64</v>
      </c>
      <c r="C77">
        <v>1.06</v>
      </c>
      <c r="D77">
        <v>3.66</v>
      </c>
      <c r="E77">
        <v>3.33</v>
      </c>
      <c r="F77">
        <v>1669</v>
      </c>
      <c r="G77">
        <v>2.69</v>
      </c>
      <c r="H77">
        <v>3.9</v>
      </c>
      <c r="I77">
        <v>2.54</v>
      </c>
      <c r="J77" s="1">
        <v>2206.5</v>
      </c>
      <c r="K77" s="1">
        <v>0.66</v>
      </c>
      <c r="L77" s="1">
        <v>1.22</v>
      </c>
      <c r="M77" s="1">
        <v>1.51</v>
      </c>
    </row>
    <row r="78" spans="1:13" ht="12.75">
      <c r="A78" t="s">
        <v>14</v>
      </c>
      <c r="B78">
        <v>4693.87</v>
      </c>
      <c r="C78">
        <v>2.29</v>
      </c>
      <c r="D78">
        <v>2.88</v>
      </c>
      <c r="E78">
        <v>3.12</v>
      </c>
      <c r="F78">
        <v>2383.97</v>
      </c>
      <c r="G78">
        <v>3.06</v>
      </c>
      <c r="H78">
        <v>3.06</v>
      </c>
      <c r="I78">
        <v>2.52</v>
      </c>
      <c r="J78" s="1">
        <v>3355.1</v>
      </c>
      <c r="K78" s="1">
        <v>3.18</v>
      </c>
      <c r="L78" s="1">
        <v>3.26</v>
      </c>
      <c r="M78" s="1">
        <v>2.61</v>
      </c>
    </row>
    <row r="79" spans="1:13" ht="12.75">
      <c r="A79" t="s">
        <v>15</v>
      </c>
      <c r="B79">
        <v>9178.78</v>
      </c>
      <c r="C79">
        <v>0.94</v>
      </c>
      <c r="D79">
        <v>6.15</v>
      </c>
      <c r="E79">
        <v>6.92</v>
      </c>
      <c r="F79">
        <v>14072.14</v>
      </c>
      <c r="G79">
        <v>29.98</v>
      </c>
      <c r="H79">
        <v>20.13</v>
      </c>
      <c r="I79">
        <v>20.58</v>
      </c>
      <c r="J79" s="1">
        <v>15115.05</v>
      </c>
      <c r="K79" s="1">
        <v>5.04</v>
      </c>
      <c r="L79" s="1">
        <v>13.33</v>
      </c>
      <c r="M79" s="1">
        <v>15.56</v>
      </c>
    </row>
    <row r="80" spans="1:13" ht="12.75">
      <c r="A80" t="s">
        <v>16</v>
      </c>
      <c r="B80">
        <v>1881.22</v>
      </c>
      <c r="C80">
        <v>1.88</v>
      </c>
      <c r="D80">
        <v>1.79</v>
      </c>
      <c r="E80">
        <v>2.58</v>
      </c>
      <c r="F80">
        <v>1901.63</v>
      </c>
      <c r="G80">
        <v>2.55</v>
      </c>
      <c r="H80">
        <v>4.63</v>
      </c>
      <c r="I80">
        <v>4.49</v>
      </c>
      <c r="J80" s="1">
        <v>2015.35</v>
      </c>
      <c r="K80" s="1">
        <v>2.45</v>
      </c>
      <c r="L80" s="1">
        <v>3.62</v>
      </c>
      <c r="M80" s="1">
        <v>3.95</v>
      </c>
    </row>
    <row r="81" spans="1:13" ht="12.75">
      <c r="A81" t="s">
        <v>17</v>
      </c>
      <c r="B81">
        <v>2703.43</v>
      </c>
      <c r="C81">
        <v>1.53</v>
      </c>
      <c r="D81">
        <v>5.01</v>
      </c>
      <c r="E81">
        <v>4.51</v>
      </c>
      <c r="F81">
        <v>2929.17</v>
      </c>
      <c r="G81">
        <v>2.88</v>
      </c>
      <c r="H81">
        <v>5</v>
      </c>
      <c r="I81">
        <v>5.24</v>
      </c>
      <c r="J81" s="1">
        <v>4410.03</v>
      </c>
      <c r="K81" s="1">
        <v>3.11</v>
      </c>
      <c r="L81" s="1">
        <v>6.96</v>
      </c>
      <c r="M81" s="1">
        <v>6.91</v>
      </c>
    </row>
    <row r="82" spans="1:13" ht="12.75">
      <c r="A82" t="s">
        <v>18</v>
      </c>
      <c r="B82">
        <v>11886.27</v>
      </c>
      <c r="C82">
        <v>3.11</v>
      </c>
      <c r="D82">
        <v>7.19</v>
      </c>
      <c r="E82">
        <v>7.73</v>
      </c>
      <c r="F82">
        <v>7818.47</v>
      </c>
      <c r="G82">
        <v>8.65</v>
      </c>
      <c r="H82">
        <v>7.29</v>
      </c>
      <c r="I82">
        <v>4.67</v>
      </c>
      <c r="J82" s="1">
        <v>8564.26</v>
      </c>
      <c r="K82" s="1">
        <v>3.68</v>
      </c>
      <c r="L82" s="1">
        <v>3.85</v>
      </c>
      <c r="M82" s="1">
        <v>4.99</v>
      </c>
    </row>
    <row r="83" spans="1:13" ht="12.75">
      <c r="A83" t="s">
        <v>19</v>
      </c>
      <c r="B83">
        <v>8419.81</v>
      </c>
      <c r="C83">
        <v>5.89</v>
      </c>
      <c r="D83">
        <v>6.88</v>
      </c>
      <c r="E83">
        <v>9.8</v>
      </c>
      <c r="F83">
        <v>2362.08</v>
      </c>
      <c r="G83">
        <v>13.39</v>
      </c>
      <c r="H83">
        <v>2.57</v>
      </c>
      <c r="I83">
        <v>2.31</v>
      </c>
      <c r="J83" s="1">
        <v>5518.4</v>
      </c>
      <c r="K83" s="1">
        <v>4.94</v>
      </c>
      <c r="L83" s="1">
        <v>3.73</v>
      </c>
      <c r="M83" s="1">
        <v>6.24</v>
      </c>
    </row>
    <row r="84" spans="1:13" ht="12.75">
      <c r="A84" t="s">
        <v>20</v>
      </c>
      <c r="B84">
        <v>1620.18</v>
      </c>
      <c r="C84">
        <v>0.5</v>
      </c>
      <c r="D84">
        <v>1.18</v>
      </c>
      <c r="E84">
        <v>1.51</v>
      </c>
      <c r="F84">
        <v>1455.95</v>
      </c>
      <c r="G84">
        <v>2.39</v>
      </c>
      <c r="H84">
        <v>2.36</v>
      </c>
      <c r="I84">
        <v>2.21</v>
      </c>
      <c r="J84" s="1">
        <v>779.47</v>
      </c>
      <c r="K84" s="1">
        <v>1.11</v>
      </c>
      <c r="L84" s="1">
        <v>2.06</v>
      </c>
      <c r="M84" s="1">
        <v>1.07</v>
      </c>
    </row>
    <row r="85" spans="1:13" ht="12.75">
      <c r="A85" t="s">
        <v>21</v>
      </c>
      <c r="B85">
        <v>1934.7</v>
      </c>
      <c r="C85">
        <v>0.78</v>
      </c>
      <c r="D85">
        <v>2.13</v>
      </c>
      <c r="E85">
        <v>1.88</v>
      </c>
      <c r="F85">
        <v>1540.78</v>
      </c>
      <c r="G85">
        <v>1.97</v>
      </c>
      <c r="H85">
        <v>3.04</v>
      </c>
      <c r="I85">
        <v>2.1</v>
      </c>
      <c r="J85" s="1">
        <v>1987.84</v>
      </c>
      <c r="K85" s="1">
        <v>1.35</v>
      </c>
      <c r="L85" s="1">
        <v>2.18</v>
      </c>
      <c r="M85" s="1">
        <v>1.82</v>
      </c>
    </row>
    <row r="86" spans="1:13" ht="12.75">
      <c r="A86" t="s">
        <v>22</v>
      </c>
      <c r="B86">
        <v>1130.11</v>
      </c>
      <c r="C86">
        <v>2.54</v>
      </c>
      <c r="D86">
        <v>3.71</v>
      </c>
      <c r="E86">
        <v>5.88</v>
      </c>
      <c r="F86">
        <v>5945.75</v>
      </c>
      <c r="G86">
        <v>11.3</v>
      </c>
      <c r="H86">
        <v>6.78</v>
      </c>
      <c r="I86">
        <v>8.13</v>
      </c>
      <c r="J86" s="1">
        <v>1502.24</v>
      </c>
      <c r="K86" s="1">
        <v>1.32</v>
      </c>
      <c r="L86" s="1">
        <v>2.97</v>
      </c>
      <c r="M86" s="1">
        <v>3.53</v>
      </c>
    </row>
    <row r="87" spans="1:13" ht="12.75">
      <c r="A87" t="s">
        <v>23</v>
      </c>
      <c r="B87">
        <v>5973.46</v>
      </c>
      <c r="C87">
        <v>0.92</v>
      </c>
      <c r="D87">
        <v>5.29</v>
      </c>
      <c r="E87">
        <v>8.4</v>
      </c>
      <c r="F87">
        <v>4582.41</v>
      </c>
      <c r="G87">
        <v>3.3</v>
      </c>
      <c r="H87">
        <v>3.67</v>
      </c>
      <c r="I87">
        <v>2.59</v>
      </c>
      <c r="J87" s="1">
        <v>2045.86</v>
      </c>
      <c r="K87" s="1">
        <v>1.72</v>
      </c>
      <c r="L87" s="1">
        <v>3</v>
      </c>
      <c r="M87" s="1">
        <v>3.09</v>
      </c>
    </row>
    <row r="88" spans="1:13" ht="12.75">
      <c r="A88" t="s">
        <v>24</v>
      </c>
      <c r="B88">
        <v>6575.77</v>
      </c>
      <c r="C88">
        <v>1.75</v>
      </c>
      <c r="D88">
        <v>4.54</v>
      </c>
      <c r="E88">
        <v>5.14</v>
      </c>
      <c r="F88">
        <v>2816.14</v>
      </c>
      <c r="G88">
        <v>2.27</v>
      </c>
      <c r="H88">
        <v>3.55</v>
      </c>
      <c r="I88">
        <v>3.62</v>
      </c>
      <c r="J88" s="1">
        <v>4587.69</v>
      </c>
      <c r="K88" s="1">
        <v>2.06</v>
      </c>
      <c r="L88" s="1">
        <v>4.29</v>
      </c>
      <c r="M88" s="1">
        <v>3.87</v>
      </c>
    </row>
    <row r="89" spans="1:13" ht="12.75">
      <c r="A89" t="s">
        <v>25</v>
      </c>
      <c r="B89">
        <v>3597.22</v>
      </c>
      <c r="C89">
        <v>3.02</v>
      </c>
      <c r="D89">
        <v>3.66</v>
      </c>
      <c r="E89">
        <v>3.98</v>
      </c>
      <c r="F89">
        <v>3374.1</v>
      </c>
      <c r="G89">
        <v>8.69</v>
      </c>
      <c r="H89">
        <v>5.37</v>
      </c>
      <c r="I89">
        <v>2</v>
      </c>
      <c r="J89" s="1">
        <v>1959.32</v>
      </c>
      <c r="K89" s="1">
        <v>3.7</v>
      </c>
      <c r="L89" s="1">
        <v>3.09</v>
      </c>
      <c r="M89" s="1">
        <v>2.1</v>
      </c>
    </row>
    <row r="90" spans="1:13" ht="12.75">
      <c r="A90" t="s">
        <v>26</v>
      </c>
      <c r="B90" t="s">
        <v>0</v>
      </c>
      <c r="C90" t="s">
        <v>0</v>
      </c>
      <c r="D90" t="s">
        <v>0</v>
      </c>
      <c r="E90" t="s">
        <v>0</v>
      </c>
      <c r="F90" t="s">
        <v>0</v>
      </c>
      <c r="G90" t="s">
        <v>0</v>
      </c>
      <c r="H90" t="s">
        <v>0</v>
      </c>
      <c r="I90" t="s">
        <v>0</v>
      </c>
      <c r="J90" s="1">
        <v>3442.62</v>
      </c>
      <c r="K90" s="1">
        <v>8.68</v>
      </c>
      <c r="L90" s="1">
        <v>3.35</v>
      </c>
      <c r="M90" s="1">
        <v>4.06</v>
      </c>
    </row>
    <row r="91" spans="1:13" ht="12.75">
      <c r="A91" t="s">
        <v>27</v>
      </c>
      <c r="B91">
        <v>4112.61</v>
      </c>
      <c r="C91">
        <v>2.87</v>
      </c>
      <c r="D91">
        <v>4.72</v>
      </c>
      <c r="E91">
        <v>2.39</v>
      </c>
      <c r="F91">
        <v>6359.76</v>
      </c>
      <c r="G91">
        <v>5.34</v>
      </c>
      <c r="H91">
        <v>10</v>
      </c>
      <c r="I91">
        <v>6.43</v>
      </c>
      <c r="J91" s="1">
        <v>3075.7</v>
      </c>
      <c r="K91" s="1">
        <v>3.98</v>
      </c>
      <c r="L91" s="1">
        <v>4.22</v>
      </c>
      <c r="M91" s="1">
        <v>3.84</v>
      </c>
    </row>
    <row r="92" spans="1:13" ht="12.75">
      <c r="A92" t="s">
        <v>28</v>
      </c>
      <c r="B92">
        <v>5331.21</v>
      </c>
      <c r="C92">
        <v>0.93</v>
      </c>
      <c r="D92">
        <v>1.44</v>
      </c>
      <c r="E92">
        <v>3.12</v>
      </c>
      <c r="F92">
        <v>1782.26</v>
      </c>
      <c r="G92">
        <v>4.67</v>
      </c>
      <c r="H92">
        <v>2.68</v>
      </c>
      <c r="I92">
        <v>3.15</v>
      </c>
      <c r="J92" s="1">
        <v>5006.24</v>
      </c>
      <c r="K92" s="1">
        <v>2.01</v>
      </c>
      <c r="L92" s="1">
        <v>2.45</v>
      </c>
      <c r="M92" s="1">
        <v>4.59</v>
      </c>
    </row>
    <row r="93" spans="1:13" ht="12.75">
      <c r="A93" t="s">
        <v>29</v>
      </c>
      <c r="B93">
        <v>4925.96</v>
      </c>
      <c r="C93">
        <v>1.02</v>
      </c>
      <c r="D93">
        <v>1.59</v>
      </c>
      <c r="E93">
        <v>2.39</v>
      </c>
      <c r="F93">
        <v>1663.57</v>
      </c>
      <c r="G93">
        <v>2.14</v>
      </c>
      <c r="H93">
        <v>1.63</v>
      </c>
      <c r="I93">
        <v>3.61</v>
      </c>
      <c r="J93" s="1">
        <v>1699.03</v>
      </c>
      <c r="K93" s="1">
        <v>0.78</v>
      </c>
      <c r="L93" s="1">
        <v>1.32</v>
      </c>
      <c r="M93" s="1">
        <v>1.23</v>
      </c>
    </row>
    <row r="94" spans="1:13" ht="12.75">
      <c r="A94" t="s">
        <v>30</v>
      </c>
      <c r="B94">
        <v>3039.82</v>
      </c>
      <c r="C94">
        <v>0.7</v>
      </c>
      <c r="D94">
        <v>4.45</v>
      </c>
      <c r="E94">
        <v>4.86</v>
      </c>
      <c r="F94">
        <v>3363.01</v>
      </c>
      <c r="G94">
        <v>4.81</v>
      </c>
      <c r="H94">
        <v>4.06</v>
      </c>
      <c r="I94">
        <v>4.4</v>
      </c>
      <c r="J94" s="1">
        <v>1881.71</v>
      </c>
      <c r="K94" s="1">
        <v>2.41</v>
      </c>
      <c r="L94" s="1">
        <v>1.64</v>
      </c>
      <c r="M94" s="1">
        <v>2.01</v>
      </c>
    </row>
    <row r="95" spans="1:13" ht="12.75">
      <c r="A95" t="s">
        <v>31</v>
      </c>
      <c r="B95">
        <v>1399.71</v>
      </c>
      <c r="C95">
        <v>4.44</v>
      </c>
      <c r="D95">
        <v>8.15</v>
      </c>
      <c r="E95">
        <v>2.57</v>
      </c>
      <c r="F95">
        <v>2054.48</v>
      </c>
      <c r="G95">
        <v>5.99</v>
      </c>
      <c r="H95">
        <v>1.66</v>
      </c>
      <c r="I95">
        <v>2.89</v>
      </c>
      <c r="J95" s="1">
        <v>931.83</v>
      </c>
      <c r="K95" s="1">
        <v>2.17</v>
      </c>
      <c r="L95" s="1">
        <v>2.7</v>
      </c>
      <c r="M95" s="1">
        <v>1.7</v>
      </c>
    </row>
    <row r="96" spans="1:13" ht="12.75">
      <c r="A96" t="s">
        <v>32</v>
      </c>
      <c r="B96">
        <v>4424.78</v>
      </c>
      <c r="C96">
        <v>1.5</v>
      </c>
      <c r="D96">
        <v>2.3</v>
      </c>
      <c r="E96">
        <v>3.46</v>
      </c>
      <c r="F96">
        <v>4150.5</v>
      </c>
      <c r="G96">
        <v>3.32</v>
      </c>
      <c r="H96">
        <v>5.58</v>
      </c>
      <c r="I96">
        <v>5.63</v>
      </c>
      <c r="J96" s="1">
        <v>3972.55</v>
      </c>
      <c r="K96" s="1">
        <v>1.51</v>
      </c>
      <c r="L96" s="1">
        <v>3.16</v>
      </c>
      <c r="M96" s="1">
        <v>3.95</v>
      </c>
    </row>
    <row r="97" spans="1:13" ht="12.75">
      <c r="A97" t="s">
        <v>33</v>
      </c>
      <c r="B97">
        <v>7599.27</v>
      </c>
      <c r="C97">
        <v>3.08</v>
      </c>
      <c r="D97">
        <v>14.59</v>
      </c>
      <c r="E97">
        <v>9.87</v>
      </c>
      <c r="F97">
        <v>1809.95</v>
      </c>
      <c r="G97">
        <v>3.03</v>
      </c>
      <c r="H97">
        <v>2.51</v>
      </c>
      <c r="I97">
        <v>1.92</v>
      </c>
      <c r="J97" s="1">
        <v>5936.3</v>
      </c>
      <c r="K97" s="1">
        <v>3.99</v>
      </c>
      <c r="L97" s="1">
        <v>9.25</v>
      </c>
      <c r="M97" s="1">
        <v>6.6</v>
      </c>
    </row>
    <row r="98" spans="1:13" ht="12.75">
      <c r="A98" t="s">
        <v>34</v>
      </c>
      <c r="B98">
        <v>2460.49</v>
      </c>
      <c r="C98">
        <v>3.74</v>
      </c>
      <c r="D98">
        <v>3.63</v>
      </c>
      <c r="E98">
        <v>4.74</v>
      </c>
      <c r="F98">
        <v>4338.77</v>
      </c>
      <c r="G98">
        <v>1.54</v>
      </c>
      <c r="H98">
        <v>6.18</v>
      </c>
      <c r="I98">
        <v>8.74</v>
      </c>
      <c r="J98" s="1">
        <v>2434.36</v>
      </c>
      <c r="K98" s="1">
        <v>2.45</v>
      </c>
      <c r="L98" s="1">
        <v>3.16</v>
      </c>
      <c r="M98" s="1">
        <v>4.37</v>
      </c>
    </row>
    <row r="99" spans="1:13" ht="12.75">
      <c r="A99" t="s">
        <v>35</v>
      </c>
      <c r="B99">
        <v>2498.04</v>
      </c>
      <c r="C99">
        <v>2.55</v>
      </c>
      <c r="D99">
        <v>2.15</v>
      </c>
      <c r="E99">
        <v>1.8</v>
      </c>
      <c r="F99">
        <v>1248.6</v>
      </c>
      <c r="G99">
        <v>1.79</v>
      </c>
      <c r="H99">
        <v>1.91</v>
      </c>
      <c r="I99">
        <v>2.46</v>
      </c>
      <c r="J99" s="1">
        <v>715.44</v>
      </c>
      <c r="K99" s="1">
        <v>1.59</v>
      </c>
      <c r="L99" s="1">
        <v>1.79</v>
      </c>
      <c r="M99" s="1">
        <v>1.61</v>
      </c>
    </row>
    <row r="100" spans="1:13" ht="12.75">
      <c r="A100" t="s">
        <v>36</v>
      </c>
      <c r="B100">
        <v>4147.17</v>
      </c>
      <c r="C100">
        <v>0.41</v>
      </c>
      <c r="D100">
        <v>0.6</v>
      </c>
      <c r="E100">
        <v>2.88</v>
      </c>
      <c r="F100">
        <v>2843.98</v>
      </c>
      <c r="G100">
        <v>3.3</v>
      </c>
      <c r="H100">
        <v>3.43</v>
      </c>
      <c r="I100">
        <v>3.21</v>
      </c>
      <c r="J100" s="1">
        <v>3641.76</v>
      </c>
      <c r="K100" s="1">
        <v>1.15</v>
      </c>
      <c r="L100" s="1">
        <v>2.38</v>
      </c>
      <c r="M100" s="1">
        <v>3.94</v>
      </c>
    </row>
    <row r="101" spans="1:13" ht="12.75">
      <c r="A101" t="s">
        <v>37</v>
      </c>
      <c r="B101">
        <v>1900.69</v>
      </c>
      <c r="C101">
        <v>1.13</v>
      </c>
      <c r="D101">
        <v>3.44</v>
      </c>
      <c r="E101">
        <v>5.76</v>
      </c>
      <c r="F101">
        <v>2350.06</v>
      </c>
      <c r="G101">
        <v>1.63</v>
      </c>
      <c r="H101">
        <v>1.39</v>
      </c>
      <c r="I101">
        <v>2.51</v>
      </c>
      <c r="J101" s="1">
        <v>2601.68</v>
      </c>
      <c r="K101" s="1">
        <v>1.65</v>
      </c>
      <c r="L101" s="1">
        <v>1.54</v>
      </c>
      <c r="M101" s="1">
        <v>1.95</v>
      </c>
    </row>
    <row r="102" spans="1:13" ht="12.75">
      <c r="A102" t="s">
        <v>38</v>
      </c>
      <c r="B102">
        <v>2507.66</v>
      </c>
      <c r="C102">
        <v>3.6</v>
      </c>
      <c r="D102">
        <v>4.01</v>
      </c>
      <c r="E102">
        <v>5.42</v>
      </c>
      <c r="F102">
        <v>6461.03</v>
      </c>
      <c r="G102">
        <v>9.64</v>
      </c>
      <c r="H102">
        <v>10</v>
      </c>
      <c r="I102">
        <v>9.16</v>
      </c>
      <c r="J102" s="1">
        <v>4012.45</v>
      </c>
      <c r="K102" s="1">
        <v>6.05</v>
      </c>
      <c r="L102" s="1">
        <v>7.41</v>
      </c>
      <c r="M102" s="1">
        <v>6.74</v>
      </c>
    </row>
    <row r="103" spans="1:13" ht="12.75">
      <c r="A103" t="s">
        <v>39</v>
      </c>
      <c r="B103">
        <v>3274.67</v>
      </c>
      <c r="C103">
        <v>1.98</v>
      </c>
      <c r="D103">
        <v>3.55</v>
      </c>
      <c r="E103">
        <v>4.52</v>
      </c>
      <c r="F103">
        <v>2237.93</v>
      </c>
      <c r="G103">
        <v>3.42</v>
      </c>
      <c r="H103">
        <v>3.26</v>
      </c>
      <c r="I103">
        <v>3.96</v>
      </c>
      <c r="J103" s="1">
        <v>2211.31</v>
      </c>
      <c r="K103" s="1">
        <v>2.42</v>
      </c>
      <c r="L103" s="1">
        <v>2.53</v>
      </c>
      <c r="M103" s="1">
        <v>2.95</v>
      </c>
    </row>
    <row r="104" spans="1:13" ht="12.75">
      <c r="A104" t="s">
        <v>40</v>
      </c>
      <c r="B104">
        <v>4081.91</v>
      </c>
      <c r="C104">
        <v>1.46</v>
      </c>
      <c r="D104">
        <v>2.12</v>
      </c>
      <c r="E104">
        <v>3.18</v>
      </c>
      <c r="F104">
        <v>1641.28</v>
      </c>
      <c r="G104">
        <v>4.66</v>
      </c>
      <c r="H104">
        <v>1.52</v>
      </c>
      <c r="I104">
        <v>1.96</v>
      </c>
      <c r="J104" s="1">
        <v>2406.19</v>
      </c>
      <c r="K104" s="1">
        <v>2.12</v>
      </c>
      <c r="L104" s="1">
        <v>2.5</v>
      </c>
      <c r="M104" s="1">
        <v>3.04</v>
      </c>
    </row>
    <row r="105" spans="1:13" ht="12.75">
      <c r="A105" t="s">
        <v>41</v>
      </c>
      <c r="B105">
        <v>4958.88</v>
      </c>
      <c r="C105">
        <v>3.5</v>
      </c>
      <c r="D105">
        <v>9.83</v>
      </c>
      <c r="E105">
        <v>6.82</v>
      </c>
      <c r="F105">
        <v>3716.11</v>
      </c>
      <c r="G105">
        <v>20.4</v>
      </c>
      <c r="H105">
        <v>12.17</v>
      </c>
      <c r="I105">
        <v>1.72</v>
      </c>
      <c r="J105" s="1">
        <v>4536.76</v>
      </c>
      <c r="K105" s="1">
        <v>4.88</v>
      </c>
      <c r="L105" s="1">
        <v>10.87</v>
      </c>
      <c r="M105" s="1">
        <v>6.23</v>
      </c>
    </row>
    <row r="106" spans="1:13" ht="12.75">
      <c r="A106" t="s">
        <v>42</v>
      </c>
      <c r="B106">
        <v>1906.03</v>
      </c>
      <c r="C106">
        <v>0.77</v>
      </c>
      <c r="D106">
        <v>1.75</v>
      </c>
      <c r="E106">
        <v>0.9</v>
      </c>
      <c r="F106">
        <v>2943.92</v>
      </c>
      <c r="G106">
        <v>4.51</v>
      </c>
      <c r="H106">
        <v>4.18</v>
      </c>
      <c r="I106">
        <v>2.87</v>
      </c>
      <c r="J106" s="1">
        <v>2734.28</v>
      </c>
      <c r="K106" s="1">
        <v>2.08</v>
      </c>
      <c r="L106" s="1">
        <v>2.23</v>
      </c>
      <c r="M106" s="1">
        <v>2.24</v>
      </c>
    </row>
    <row r="107" spans="1:13" ht="12.75">
      <c r="A107" t="s">
        <v>43</v>
      </c>
      <c r="B107">
        <v>2291.2</v>
      </c>
      <c r="C107">
        <v>1.67</v>
      </c>
      <c r="D107">
        <v>2.59</v>
      </c>
      <c r="E107">
        <v>3.87</v>
      </c>
      <c r="F107">
        <v>5723.73</v>
      </c>
      <c r="G107">
        <v>4.21</v>
      </c>
      <c r="H107">
        <v>6.4</v>
      </c>
      <c r="I107">
        <v>10.63</v>
      </c>
      <c r="J107" s="1">
        <v>2192.34</v>
      </c>
      <c r="K107" s="1">
        <v>3.18</v>
      </c>
      <c r="L107" s="1">
        <v>3.17</v>
      </c>
      <c r="M107" s="1">
        <v>2.84</v>
      </c>
    </row>
    <row r="108" spans="1:13" ht="12.75">
      <c r="A108" t="s">
        <v>44</v>
      </c>
      <c r="B108">
        <v>2197.5</v>
      </c>
      <c r="C108">
        <v>1.34</v>
      </c>
      <c r="D108">
        <v>2.23</v>
      </c>
      <c r="E108">
        <v>3.92</v>
      </c>
      <c r="F108">
        <v>3567.55</v>
      </c>
      <c r="G108">
        <v>5.5</v>
      </c>
      <c r="H108">
        <v>6.54</v>
      </c>
      <c r="I108">
        <v>5.71</v>
      </c>
      <c r="J108" s="1">
        <v>2117.85</v>
      </c>
      <c r="K108" s="1">
        <v>3.2</v>
      </c>
      <c r="L108" s="1">
        <v>3.83</v>
      </c>
      <c r="M108" s="1">
        <v>4.14</v>
      </c>
    </row>
    <row r="109" spans="1:13" ht="12.75">
      <c r="A109" t="s">
        <v>45</v>
      </c>
      <c r="B109">
        <v>2842.94</v>
      </c>
      <c r="C109">
        <v>0.59</v>
      </c>
      <c r="D109">
        <v>1.2</v>
      </c>
      <c r="E109">
        <v>1.81</v>
      </c>
      <c r="F109">
        <v>1073.4</v>
      </c>
      <c r="G109">
        <v>3.78</v>
      </c>
      <c r="H109">
        <v>1.88</v>
      </c>
      <c r="I109">
        <v>1.42</v>
      </c>
      <c r="J109" s="1">
        <v>2973.45</v>
      </c>
      <c r="K109" s="1">
        <v>2.29</v>
      </c>
      <c r="L109" s="1">
        <v>1.78</v>
      </c>
      <c r="M109" s="1">
        <v>2.41</v>
      </c>
    </row>
    <row r="110" spans="1:13" ht="12.75">
      <c r="A110" t="s">
        <v>46</v>
      </c>
      <c r="B110">
        <v>3242.8</v>
      </c>
      <c r="C110">
        <v>1.04</v>
      </c>
      <c r="D110">
        <v>7.73</v>
      </c>
      <c r="E110">
        <v>6.86</v>
      </c>
      <c r="F110">
        <v>8709.33</v>
      </c>
      <c r="G110">
        <v>11.02</v>
      </c>
      <c r="H110">
        <v>7.46</v>
      </c>
      <c r="I110">
        <v>11.83</v>
      </c>
      <c r="J110" s="1">
        <v>5437.08</v>
      </c>
      <c r="K110" s="1">
        <v>3.11</v>
      </c>
      <c r="L110" s="1">
        <v>3.16</v>
      </c>
      <c r="M110" s="1">
        <v>3.06</v>
      </c>
    </row>
    <row r="111" spans="1:13" ht="12.75">
      <c r="A111" t="s">
        <v>47</v>
      </c>
      <c r="B111">
        <v>3494.73</v>
      </c>
      <c r="C111">
        <v>1.54</v>
      </c>
      <c r="D111">
        <v>4.54</v>
      </c>
      <c r="E111">
        <v>5.74</v>
      </c>
      <c r="F111">
        <v>4955.81</v>
      </c>
      <c r="G111">
        <v>7.59</v>
      </c>
      <c r="H111">
        <v>7.67</v>
      </c>
      <c r="I111">
        <v>5.73</v>
      </c>
      <c r="J111" s="1">
        <v>3647.66</v>
      </c>
      <c r="K111" s="1">
        <v>1.8</v>
      </c>
      <c r="L111" s="1">
        <v>3.82</v>
      </c>
      <c r="M111" s="1">
        <v>6.23</v>
      </c>
    </row>
    <row r="112" spans="1:13" ht="12.75">
      <c r="A112" t="s">
        <v>48</v>
      </c>
      <c r="B112">
        <v>2685.49</v>
      </c>
      <c r="C112">
        <v>6.3</v>
      </c>
      <c r="D112">
        <v>4.93</v>
      </c>
      <c r="E112">
        <v>5.24</v>
      </c>
      <c r="F112">
        <v>3736.06</v>
      </c>
      <c r="G112">
        <v>7.63</v>
      </c>
      <c r="H112">
        <v>4.09</v>
      </c>
      <c r="I112">
        <v>4.27</v>
      </c>
      <c r="J112" s="1">
        <v>2555.38</v>
      </c>
      <c r="K112" s="1">
        <v>5.45</v>
      </c>
      <c r="L112" s="1">
        <v>2.78</v>
      </c>
      <c r="M112" s="1">
        <v>1.3</v>
      </c>
    </row>
    <row r="113" spans="1:13" ht="12.75">
      <c r="A113" t="s">
        <v>49</v>
      </c>
      <c r="B113">
        <v>2923.96</v>
      </c>
      <c r="C113">
        <v>1.65</v>
      </c>
      <c r="D113">
        <v>1.7</v>
      </c>
      <c r="E113">
        <v>2.24</v>
      </c>
      <c r="F113">
        <v>2634.92</v>
      </c>
      <c r="G113">
        <v>3.36</v>
      </c>
      <c r="H113">
        <v>4.82</v>
      </c>
      <c r="I113">
        <v>3.33</v>
      </c>
      <c r="J113" s="1">
        <v>1920.83</v>
      </c>
      <c r="K113" s="1">
        <v>1.63</v>
      </c>
      <c r="L113" s="1">
        <v>3.1</v>
      </c>
      <c r="M113" s="1">
        <v>2.03</v>
      </c>
    </row>
    <row r="114" spans="1:13" ht="12.75">
      <c r="A114" t="s">
        <v>50</v>
      </c>
      <c r="B114">
        <v>3476.11</v>
      </c>
      <c r="C114">
        <v>1.17</v>
      </c>
      <c r="D114">
        <v>3.98</v>
      </c>
      <c r="E114">
        <v>3.62</v>
      </c>
      <c r="F114">
        <v>2011.35</v>
      </c>
      <c r="G114">
        <v>2.21</v>
      </c>
      <c r="H114">
        <v>3.05</v>
      </c>
      <c r="I114">
        <v>2.73</v>
      </c>
      <c r="J114" s="1">
        <v>2449.09</v>
      </c>
      <c r="K114" s="1">
        <v>1.14</v>
      </c>
      <c r="L114" s="1">
        <v>2.97</v>
      </c>
      <c r="M114" s="1">
        <v>2.75</v>
      </c>
    </row>
    <row r="115" spans="1:13" ht="12.75">
      <c r="A115" t="s">
        <v>51</v>
      </c>
      <c r="B115">
        <v>4075</v>
      </c>
      <c r="C115">
        <v>1.94</v>
      </c>
      <c r="D115">
        <v>4.22</v>
      </c>
      <c r="E115">
        <v>3.37</v>
      </c>
      <c r="F115">
        <v>2042.59</v>
      </c>
      <c r="G115">
        <v>7.48</v>
      </c>
      <c r="H115">
        <v>7.83</v>
      </c>
      <c r="I115">
        <v>4.02</v>
      </c>
      <c r="J115" s="1">
        <v>1503.91</v>
      </c>
      <c r="K115" s="1">
        <v>4.77</v>
      </c>
      <c r="L115" s="1">
        <v>4.18</v>
      </c>
      <c r="M115" s="1">
        <v>1.84</v>
      </c>
    </row>
    <row r="116" spans="1:13" ht="12.75">
      <c r="A116" t="s">
        <v>52</v>
      </c>
      <c r="B116">
        <v>9633.88</v>
      </c>
      <c r="C116">
        <v>7.36</v>
      </c>
      <c r="D116">
        <v>5.32</v>
      </c>
      <c r="E116">
        <v>4.51</v>
      </c>
      <c r="F116" t="s">
        <v>0</v>
      </c>
      <c r="G116" t="s">
        <v>0</v>
      </c>
      <c r="H116" t="s">
        <v>0</v>
      </c>
      <c r="I116" t="s">
        <v>0</v>
      </c>
      <c r="J116" s="1">
        <v>10276.36</v>
      </c>
      <c r="K116" s="1">
        <v>7.63</v>
      </c>
      <c r="L116" s="1">
        <v>6.73</v>
      </c>
      <c r="M116" s="1">
        <v>8.36</v>
      </c>
    </row>
    <row r="117" spans="1:13" ht="12.75">
      <c r="A117" t="s">
        <v>53</v>
      </c>
      <c r="B117">
        <v>3827.74</v>
      </c>
      <c r="C117">
        <v>1.77</v>
      </c>
      <c r="D117">
        <v>5.12</v>
      </c>
      <c r="E117">
        <v>3.23</v>
      </c>
      <c r="F117">
        <v>3189.91</v>
      </c>
      <c r="G117">
        <v>2.37</v>
      </c>
      <c r="H117">
        <v>3.78</v>
      </c>
      <c r="I117">
        <v>4.7</v>
      </c>
      <c r="J117" s="1">
        <v>3446.2</v>
      </c>
      <c r="K117" s="1">
        <v>1.4</v>
      </c>
      <c r="L117" s="1">
        <v>4.18</v>
      </c>
      <c r="M117" s="1">
        <v>3.38</v>
      </c>
    </row>
    <row r="118" spans="1:13" ht="12.75">
      <c r="A118" t="s">
        <v>54</v>
      </c>
      <c r="B118">
        <v>2487.01</v>
      </c>
      <c r="C118">
        <v>1.99</v>
      </c>
      <c r="D118">
        <v>2.82</v>
      </c>
      <c r="E118">
        <v>1.52</v>
      </c>
      <c r="F118">
        <v>2083.28</v>
      </c>
      <c r="G118">
        <v>1.55</v>
      </c>
      <c r="H118">
        <v>2.2</v>
      </c>
      <c r="I118">
        <v>3.76</v>
      </c>
      <c r="J118" s="1">
        <v>3117.1</v>
      </c>
      <c r="K118" s="1">
        <v>2.61</v>
      </c>
      <c r="L118" s="1">
        <v>4.12</v>
      </c>
      <c r="M118" s="1">
        <v>1.89</v>
      </c>
    </row>
    <row r="119" spans="1:13" ht="12.75">
      <c r="A119" t="s">
        <v>55</v>
      </c>
      <c r="B119">
        <v>2855.89</v>
      </c>
      <c r="C119">
        <v>2.91</v>
      </c>
      <c r="D119">
        <v>6</v>
      </c>
      <c r="E119">
        <v>4.75</v>
      </c>
      <c r="F119">
        <v>4203.65</v>
      </c>
      <c r="G119">
        <v>5.53</v>
      </c>
      <c r="H119">
        <v>7.46</v>
      </c>
      <c r="I119">
        <v>5.02</v>
      </c>
      <c r="J119" s="1">
        <v>3707.67</v>
      </c>
      <c r="K119" s="1">
        <v>4.36</v>
      </c>
      <c r="L119" s="1">
        <v>7</v>
      </c>
      <c r="M119" s="1">
        <v>5.25</v>
      </c>
    </row>
    <row r="120" spans="1:13" ht="12.75">
      <c r="A120" t="s">
        <v>56</v>
      </c>
      <c r="B120">
        <v>5261.98</v>
      </c>
      <c r="C120">
        <v>1.1</v>
      </c>
      <c r="D120">
        <v>1</v>
      </c>
      <c r="E120">
        <v>1.84</v>
      </c>
      <c r="F120">
        <v>2473.33</v>
      </c>
      <c r="G120">
        <v>4.49</v>
      </c>
      <c r="H120">
        <v>2.75</v>
      </c>
      <c r="I120">
        <v>1.79</v>
      </c>
      <c r="J120" s="1">
        <v>6939.55</v>
      </c>
      <c r="K120" s="1">
        <v>3.2</v>
      </c>
      <c r="L120" s="1">
        <v>3.99</v>
      </c>
      <c r="M120" s="1">
        <v>4.84</v>
      </c>
    </row>
    <row r="121" spans="1:13" ht="12.75">
      <c r="A121" t="s">
        <v>57</v>
      </c>
      <c r="B121">
        <v>5381.2</v>
      </c>
      <c r="C121">
        <v>2.45</v>
      </c>
      <c r="D121">
        <v>2.57</v>
      </c>
      <c r="E121">
        <v>4.87</v>
      </c>
      <c r="F121">
        <v>3044.91</v>
      </c>
      <c r="G121">
        <v>2.59</v>
      </c>
      <c r="H121">
        <v>2.62</v>
      </c>
      <c r="I121">
        <v>2.79</v>
      </c>
      <c r="J121" s="1">
        <v>3276.96</v>
      </c>
      <c r="K121" s="1">
        <v>0.83</v>
      </c>
      <c r="L121" s="1">
        <v>2.27</v>
      </c>
      <c r="M121" s="1">
        <v>3.24</v>
      </c>
    </row>
    <row r="122" spans="1:13" ht="12.75">
      <c r="A122" t="s">
        <v>58</v>
      </c>
      <c r="B122">
        <v>2438.08</v>
      </c>
      <c r="C122">
        <v>4.5</v>
      </c>
      <c r="D122">
        <v>4.66</v>
      </c>
      <c r="E122">
        <v>2.76</v>
      </c>
      <c r="F122">
        <v>1297.4</v>
      </c>
      <c r="G122">
        <v>5.09</v>
      </c>
      <c r="H122">
        <v>1.81</v>
      </c>
      <c r="I122">
        <v>0.81</v>
      </c>
      <c r="J122" s="1">
        <v>1993.5</v>
      </c>
      <c r="K122" s="1">
        <v>4.56</v>
      </c>
      <c r="L122" s="1">
        <v>3.74</v>
      </c>
      <c r="M122" s="1">
        <v>1.96</v>
      </c>
    </row>
    <row r="123" spans="1:9" ht="12.75">
      <c r="A123" t="s">
        <v>4</v>
      </c>
      <c r="B123"/>
      <c r="C123"/>
      <c r="D123"/>
      <c r="E123"/>
      <c r="F123"/>
      <c r="G123"/>
      <c r="H123"/>
      <c r="I123"/>
    </row>
    <row r="124" spans="1:9" ht="12.75">
      <c r="A124" t="s">
        <v>60</v>
      </c>
      <c r="B124"/>
      <c r="C124"/>
      <c r="D124"/>
      <c r="E124"/>
      <c r="F124"/>
      <c r="G124"/>
      <c r="H124"/>
      <c r="I124"/>
    </row>
    <row r="125" spans="1:13" ht="12.75">
      <c r="A125" t="s">
        <v>5</v>
      </c>
      <c r="B125">
        <v>8383.19</v>
      </c>
      <c r="C125">
        <v>8383.19</v>
      </c>
      <c r="D125">
        <v>8383.19</v>
      </c>
      <c r="E125">
        <v>8383.19</v>
      </c>
      <c r="F125">
        <v>8155.25</v>
      </c>
      <c r="G125">
        <v>8155.25</v>
      </c>
      <c r="H125">
        <v>8155.25</v>
      </c>
      <c r="I125">
        <v>8155.25</v>
      </c>
      <c r="J125" s="1">
        <v>16538.44</v>
      </c>
      <c r="K125" s="1">
        <v>16538.44</v>
      </c>
      <c r="L125" s="1">
        <v>16538.44</v>
      </c>
      <c r="M125" s="1">
        <v>16538.44</v>
      </c>
    </row>
    <row r="126" spans="1:9" ht="12.75">
      <c r="A126" t="s">
        <v>4</v>
      </c>
      <c r="B126"/>
      <c r="C126"/>
      <c r="D126"/>
      <c r="E126"/>
      <c r="F126"/>
      <c r="G126"/>
      <c r="H126"/>
      <c r="I126"/>
    </row>
    <row r="127" spans="1:9" ht="12.75">
      <c r="A127" t="s">
        <v>6</v>
      </c>
      <c r="B127"/>
      <c r="C127"/>
      <c r="D127"/>
      <c r="E127"/>
      <c r="F127"/>
      <c r="G127"/>
      <c r="H127"/>
      <c r="I127"/>
    </row>
    <row r="128" spans="1:13" ht="12.75">
      <c r="A128" t="s">
        <v>7</v>
      </c>
      <c r="B128">
        <v>134.18</v>
      </c>
      <c r="C128">
        <v>134.18</v>
      </c>
      <c r="D128">
        <v>134.18</v>
      </c>
      <c r="E128">
        <v>134.18</v>
      </c>
      <c r="F128">
        <v>86.19</v>
      </c>
      <c r="G128">
        <v>86.19</v>
      </c>
      <c r="H128">
        <v>86.19</v>
      </c>
      <c r="I128">
        <v>86.19</v>
      </c>
      <c r="J128" s="1">
        <v>220.37</v>
      </c>
      <c r="K128" s="1">
        <v>220.37</v>
      </c>
      <c r="L128" s="1">
        <v>220.37</v>
      </c>
      <c r="M128" s="1">
        <v>220.37</v>
      </c>
    </row>
    <row r="129" spans="1:13" ht="12.75">
      <c r="A129" t="s">
        <v>8</v>
      </c>
      <c r="B129" t="s">
        <v>0</v>
      </c>
      <c r="C129" t="s">
        <v>0</v>
      </c>
      <c r="D129" t="s">
        <v>0</v>
      </c>
      <c r="E129" t="s">
        <v>0</v>
      </c>
      <c r="F129">
        <v>18.3</v>
      </c>
      <c r="G129">
        <v>18.3</v>
      </c>
      <c r="H129">
        <v>18.3</v>
      </c>
      <c r="I129">
        <v>18.3</v>
      </c>
      <c r="J129" s="1">
        <v>29.75</v>
      </c>
      <c r="K129" s="1">
        <v>29.75</v>
      </c>
      <c r="L129" s="1">
        <v>29.75</v>
      </c>
      <c r="M129" s="1">
        <v>29.75</v>
      </c>
    </row>
    <row r="130" spans="1:13" ht="12.75">
      <c r="A130" t="s">
        <v>9</v>
      </c>
      <c r="B130">
        <v>143.65</v>
      </c>
      <c r="C130">
        <v>143.65</v>
      </c>
      <c r="D130">
        <v>143.65</v>
      </c>
      <c r="E130">
        <v>143.65</v>
      </c>
      <c r="F130">
        <v>225.62</v>
      </c>
      <c r="G130">
        <v>225.62</v>
      </c>
      <c r="H130">
        <v>225.62</v>
      </c>
      <c r="I130">
        <v>225.62</v>
      </c>
      <c r="J130" s="1">
        <v>369.27</v>
      </c>
      <c r="K130" s="1">
        <v>369.27</v>
      </c>
      <c r="L130" s="1">
        <v>369.27</v>
      </c>
      <c r="M130" s="1">
        <v>369.27</v>
      </c>
    </row>
    <row r="131" spans="1:13" ht="12.75">
      <c r="A131" t="s">
        <v>10</v>
      </c>
      <c r="B131">
        <v>52.52</v>
      </c>
      <c r="C131">
        <v>52.52</v>
      </c>
      <c r="D131">
        <v>52.52</v>
      </c>
      <c r="E131">
        <v>52.52</v>
      </c>
      <c r="F131">
        <v>55.75</v>
      </c>
      <c r="G131">
        <v>55.75</v>
      </c>
      <c r="H131">
        <v>55.75</v>
      </c>
      <c r="I131">
        <v>55.75</v>
      </c>
      <c r="J131" s="1">
        <v>108.27</v>
      </c>
      <c r="K131" s="1">
        <v>108.27</v>
      </c>
      <c r="L131" s="1">
        <v>108.27</v>
      </c>
      <c r="M131" s="1">
        <v>108.27</v>
      </c>
    </row>
    <row r="132" spans="1:13" ht="12.75">
      <c r="A132" t="s">
        <v>11</v>
      </c>
      <c r="B132">
        <v>1001.03</v>
      </c>
      <c r="C132">
        <v>1001.03</v>
      </c>
      <c r="D132">
        <v>1001.03</v>
      </c>
      <c r="E132">
        <v>1001.03</v>
      </c>
      <c r="F132">
        <v>1281.82</v>
      </c>
      <c r="G132">
        <v>1281.82</v>
      </c>
      <c r="H132">
        <v>1281.82</v>
      </c>
      <c r="I132">
        <v>1281.82</v>
      </c>
      <c r="J132" s="1">
        <v>2282.85</v>
      </c>
      <c r="K132" s="1">
        <v>2282.85</v>
      </c>
      <c r="L132" s="1">
        <v>2282.85</v>
      </c>
      <c r="M132" s="1">
        <v>2282.85</v>
      </c>
    </row>
    <row r="133" spans="1:13" ht="12.75">
      <c r="A133" t="s">
        <v>12</v>
      </c>
      <c r="B133">
        <v>131.92</v>
      </c>
      <c r="C133">
        <v>131.92</v>
      </c>
      <c r="D133">
        <v>131.92</v>
      </c>
      <c r="E133">
        <v>131.92</v>
      </c>
      <c r="F133">
        <v>155.83</v>
      </c>
      <c r="G133">
        <v>155.83</v>
      </c>
      <c r="H133">
        <v>155.83</v>
      </c>
      <c r="I133">
        <v>155.83</v>
      </c>
      <c r="J133" s="1">
        <v>287.75</v>
      </c>
      <c r="K133" s="1">
        <v>287.75</v>
      </c>
      <c r="L133" s="1">
        <v>287.75</v>
      </c>
      <c r="M133" s="1">
        <v>287.75</v>
      </c>
    </row>
    <row r="134" spans="1:13" ht="12.75">
      <c r="A134" t="s">
        <v>13</v>
      </c>
      <c r="B134">
        <v>94.52</v>
      </c>
      <c r="C134">
        <v>94.52</v>
      </c>
      <c r="D134">
        <v>94.52</v>
      </c>
      <c r="E134">
        <v>94.52</v>
      </c>
      <c r="F134">
        <v>123.33</v>
      </c>
      <c r="G134">
        <v>123.33</v>
      </c>
      <c r="H134">
        <v>123.33</v>
      </c>
      <c r="I134">
        <v>123.33</v>
      </c>
      <c r="J134" s="1">
        <v>217.85</v>
      </c>
      <c r="K134" s="1">
        <v>217.85</v>
      </c>
      <c r="L134" s="1">
        <v>217.85</v>
      </c>
      <c r="M134" s="1">
        <v>217.85</v>
      </c>
    </row>
    <row r="135" spans="1:13" ht="12.75">
      <c r="A135" t="s">
        <v>14</v>
      </c>
      <c r="B135">
        <v>46.01</v>
      </c>
      <c r="C135">
        <v>46.01</v>
      </c>
      <c r="D135">
        <v>46.01</v>
      </c>
      <c r="E135">
        <v>46.01</v>
      </c>
      <c r="F135">
        <v>42.88</v>
      </c>
      <c r="G135">
        <v>42.88</v>
      </c>
      <c r="H135">
        <v>42.88</v>
      </c>
      <c r="I135">
        <v>42.88</v>
      </c>
      <c r="J135" s="1">
        <v>88.89</v>
      </c>
      <c r="K135" s="1">
        <v>88.89</v>
      </c>
      <c r="L135" s="1">
        <v>88.89</v>
      </c>
      <c r="M135" s="1">
        <v>88.89</v>
      </c>
    </row>
    <row r="136" spans="1:13" ht="12.75">
      <c r="A136" t="s">
        <v>15</v>
      </c>
      <c r="B136">
        <v>36.61</v>
      </c>
      <c r="C136">
        <v>36.61</v>
      </c>
      <c r="D136">
        <v>36.61</v>
      </c>
      <c r="E136">
        <v>36.61</v>
      </c>
      <c r="F136">
        <v>21.5</v>
      </c>
      <c r="G136">
        <v>21.5</v>
      </c>
      <c r="H136">
        <v>21.5</v>
      </c>
      <c r="I136">
        <v>21.5</v>
      </c>
      <c r="J136" s="1">
        <v>58.11</v>
      </c>
      <c r="K136" s="1">
        <v>58.11</v>
      </c>
      <c r="L136" s="1">
        <v>58.11</v>
      </c>
      <c r="M136" s="1">
        <v>58.11</v>
      </c>
    </row>
    <row r="137" spans="1:13" ht="12.75">
      <c r="A137" t="s">
        <v>16</v>
      </c>
      <c r="B137">
        <v>359.22</v>
      </c>
      <c r="C137">
        <v>359.22</v>
      </c>
      <c r="D137">
        <v>359.22</v>
      </c>
      <c r="E137">
        <v>359.22</v>
      </c>
      <c r="F137">
        <v>391.51</v>
      </c>
      <c r="G137">
        <v>391.51</v>
      </c>
      <c r="H137">
        <v>391.51</v>
      </c>
      <c r="I137">
        <v>391.51</v>
      </c>
      <c r="J137" s="1">
        <v>750.72</v>
      </c>
      <c r="K137" s="1">
        <v>750.72</v>
      </c>
      <c r="L137" s="1">
        <v>750.72</v>
      </c>
      <c r="M137" s="1">
        <v>750.72</v>
      </c>
    </row>
    <row r="138" spans="1:13" ht="12.75">
      <c r="A138" t="s">
        <v>17</v>
      </c>
      <c r="B138">
        <v>227.37</v>
      </c>
      <c r="C138">
        <v>227.37</v>
      </c>
      <c r="D138">
        <v>227.37</v>
      </c>
      <c r="E138">
        <v>227.37</v>
      </c>
      <c r="F138">
        <v>257.07</v>
      </c>
      <c r="G138">
        <v>257.07</v>
      </c>
      <c r="H138">
        <v>257.07</v>
      </c>
      <c r="I138">
        <v>257.07</v>
      </c>
      <c r="J138" s="1">
        <v>484.44</v>
      </c>
      <c r="K138" s="1">
        <v>484.44</v>
      </c>
      <c r="L138" s="1">
        <v>484.44</v>
      </c>
      <c r="M138" s="1">
        <v>484.44</v>
      </c>
    </row>
    <row r="139" spans="1:13" ht="12.75">
      <c r="A139" t="s">
        <v>18</v>
      </c>
      <c r="B139">
        <v>34.64</v>
      </c>
      <c r="C139">
        <v>34.64</v>
      </c>
      <c r="D139">
        <v>34.64</v>
      </c>
      <c r="E139">
        <v>34.64</v>
      </c>
      <c r="F139">
        <v>35.94</v>
      </c>
      <c r="G139">
        <v>35.94</v>
      </c>
      <c r="H139">
        <v>35.94</v>
      </c>
      <c r="I139">
        <v>35.94</v>
      </c>
      <c r="J139" s="1">
        <v>70.58</v>
      </c>
      <c r="K139" s="1">
        <v>70.58</v>
      </c>
      <c r="L139" s="1">
        <v>70.58</v>
      </c>
      <c r="M139" s="1">
        <v>70.58</v>
      </c>
    </row>
    <row r="140" spans="1:13" ht="12.75">
      <c r="A140" t="s">
        <v>19</v>
      </c>
      <c r="B140">
        <v>44.08</v>
      </c>
      <c r="C140">
        <v>44.08</v>
      </c>
      <c r="D140">
        <v>44.08</v>
      </c>
      <c r="E140">
        <v>44.08</v>
      </c>
      <c r="F140">
        <v>36.13</v>
      </c>
      <c r="G140">
        <v>36.13</v>
      </c>
      <c r="H140">
        <v>36.13</v>
      </c>
      <c r="I140">
        <v>36.13</v>
      </c>
      <c r="J140" s="1">
        <v>80.21</v>
      </c>
      <c r="K140" s="1">
        <v>80.21</v>
      </c>
      <c r="L140" s="1">
        <v>80.21</v>
      </c>
      <c r="M140" s="1">
        <v>80.21</v>
      </c>
    </row>
    <row r="141" spans="1:13" ht="12.75">
      <c r="A141" t="s">
        <v>20</v>
      </c>
      <c r="B141">
        <v>358.49</v>
      </c>
      <c r="C141">
        <v>358.49</v>
      </c>
      <c r="D141">
        <v>358.49</v>
      </c>
      <c r="E141">
        <v>358.49</v>
      </c>
      <c r="F141">
        <v>413.51</v>
      </c>
      <c r="G141">
        <v>413.51</v>
      </c>
      <c r="H141">
        <v>413.51</v>
      </c>
      <c r="I141">
        <v>413.51</v>
      </c>
      <c r="J141" s="1">
        <v>772</v>
      </c>
      <c r="K141" s="1">
        <v>772</v>
      </c>
      <c r="L141" s="1">
        <v>772</v>
      </c>
      <c r="M141" s="1">
        <v>772</v>
      </c>
    </row>
    <row r="142" spans="1:13" ht="12.75">
      <c r="A142" t="s">
        <v>21</v>
      </c>
      <c r="B142">
        <v>220.14</v>
      </c>
      <c r="C142">
        <v>220.14</v>
      </c>
      <c r="D142">
        <v>220.14</v>
      </c>
      <c r="E142">
        <v>220.14</v>
      </c>
      <c r="F142">
        <v>145.63</v>
      </c>
      <c r="G142">
        <v>145.63</v>
      </c>
      <c r="H142">
        <v>145.63</v>
      </c>
      <c r="I142">
        <v>145.63</v>
      </c>
      <c r="J142" s="1">
        <v>365.77</v>
      </c>
      <c r="K142" s="1">
        <v>365.77</v>
      </c>
      <c r="L142" s="1">
        <v>365.77</v>
      </c>
      <c r="M142" s="1">
        <v>365.77</v>
      </c>
    </row>
    <row r="143" spans="1:13" ht="12.75">
      <c r="A143" t="s">
        <v>22</v>
      </c>
      <c r="B143">
        <v>103.44</v>
      </c>
      <c r="C143">
        <v>103.44</v>
      </c>
      <c r="D143">
        <v>103.44</v>
      </c>
      <c r="E143">
        <v>103.44</v>
      </c>
      <c r="F143">
        <v>24.27</v>
      </c>
      <c r="G143">
        <v>24.27</v>
      </c>
      <c r="H143">
        <v>24.27</v>
      </c>
      <c r="I143">
        <v>24.27</v>
      </c>
      <c r="J143" s="1">
        <v>127.71</v>
      </c>
      <c r="K143" s="1">
        <v>127.71</v>
      </c>
      <c r="L143" s="1">
        <v>127.71</v>
      </c>
      <c r="M143" s="1">
        <v>127.71</v>
      </c>
    </row>
    <row r="144" spans="1:13" ht="12.75">
      <c r="A144" t="s">
        <v>23</v>
      </c>
      <c r="B144">
        <v>107.65</v>
      </c>
      <c r="C144">
        <v>107.65</v>
      </c>
      <c r="D144">
        <v>107.65</v>
      </c>
      <c r="E144">
        <v>107.65</v>
      </c>
      <c r="F144">
        <v>124.66</v>
      </c>
      <c r="G144">
        <v>124.66</v>
      </c>
      <c r="H144">
        <v>124.66</v>
      </c>
      <c r="I144">
        <v>124.66</v>
      </c>
      <c r="J144" s="1">
        <v>232.31</v>
      </c>
      <c r="K144" s="1">
        <v>232.31</v>
      </c>
      <c r="L144" s="1">
        <v>232.31</v>
      </c>
      <c r="M144" s="1">
        <v>232.31</v>
      </c>
    </row>
    <row r="145" spans="1:13" ht="12.75">
      <c r="A145" t="s">
        <v>24</v>
      </c>
      <c r="B145">
        <v>114.59</v>
      </c>
      <c r="C145">
        <v>114.59</v>
      </c>
      <c r="D145">
        <v>114.59</v>
      </c>
      <c r="E145">
        <v>114.59</v>
      </c>
      <c r="F145">
        <v>71.7</v>
      </c>
      <c r="G145">
        <v>71.7</v>
      </c>
      <c r="H145">
        <v>71.7</v>
      </c>
      <c r="I145">
        <v>71.7</v>
      </c>
      <c r="J145" s="1">
        <v>186.29</v>
      </c>
      <c r="K145" s="1">
        <v>186.29</v>
      </c>
      <c r="L145" s="1">
        <v>186.29</v>
      </c>
      <c r="M145" s="1">
        <v>186.29</v>
      </c>
    </row>
    <row r="146" spans="1:13" ht="12.75">
      <c r="A146" t="s">
        <v>25</v>
      </c>
      <c r="B146">
        <v>141.37</v>
      </c>
      <c r="C146">
        <v>141.37</v>
      </c>
      <c r="D146">
        <v>141.37</v>
      </c>
      <c r="E146">
        <v>141.37</v>
      </c>
      <c r="F146">
        <v>134.02</v>
      </c>
      <c r="G146">
        <v>134.02</v>
      </c>
      <c r="H146">
        <v>134.02</v>
      </c>
      <c r="I146">
        <v>134.02</v>
      </c>
      <c r="J146" s="1">
        <v>275.39</v>
      </c>
      <c r="K146" s="1">
        <v>275.39</v>
      </c>
      <c r="L146" s="1">
        <v>275.39</v>
      </c>
      <c r="M146" s="1">
        <v>275.39</v>
      </c>
    </row>
    <row r="147" spans="1:13" ht="12.75">
      <c r="A147" t="s">
        <v>26</v>
      </c>
      <c r="B147" t="s">
        <v>0</v>
      </c>
      <c r="C147" t="s">
        <v>0</v>
      </c>
      <c r="D147" t="s">
        <v>0</v>
      </c>
      <c r="E147" t="s">
        <v>0</v>
      </c>
      <c r="F147" t="s">
        <v>0</v>
      </c>
      <c r="G147" t="s">
        <v>0</v>
      </c>
      <c r="H147" t="s">
        <v>0</v>
      </c>
      <c r="I147" t="s">
        <v>0</v>
      </c>
      <c r="J147" s="1">
        <v>18.78</v>
      </c>
      <c r="K147" s="1">
        <v>18.78</v>
      </c>
      <c r="L147" s="1">
        <v>18.78</v>
      </c>
      <c r="M147" s="1">
        <v>18.78</v>
      </c>
    </row>
    <row r="148" spans="1:13" ht="12.75">
      <c r="A148" t="s">
        <v>27</v>
      </c>
      <c r="B148">
        <v>77.09</v>
      </c>
      <c r="C148">
        <v>77.09</v>
      </c>
      <c r="D148">
        <v>77.09</v>
      </c>
      <c r="E148">
        <v>77.09</v>
      </c>
      <c r="F148">
        <v>116.8</v>
      </c>
      <c r="G148">
        <v>116.8</v>
      </c>
      <c r="H148">
        <v>116.8</v>
      </c>
      <c r="I148">
        <v>116.8</v>
      </c>
      <c r="J148" s="1">
        <v>193.89</v>
      </c>
      <c r="K148" s="1">
        <v>193.89</v>
      </c>
      <c r="L148" s="1">
        <v>193.89</v>
      </c>
      <c r="M148" s="1">
        <v>193.89</v>
      </c>
    </row>
    <row r="149" spans="1:13" ht="12.75">
      <c r="A149" t="s">
        <v>28</v>
      </c>
      <c r="B149">
        <v>243.53</v>
      </c>
      <c r="C149">
        <v>243.53</v>
      </c>
      <c r="D149">
        <v>243.53</v>
      </c>
      <c r="E149">
        <v>243.53</v>
      </c>
      <c r="F149">
        <v>145.64</v>
      </c>
      <c r="G149">
        <v>145.64</v>
      </c>
      <c r="H149">
        <v>145.64</v>
      </c>
      <c r="I149">
        <v>145.64</v>
      </c>
      <c r="J149" s="1">
        <v>389.17</v>
      </c>
      <c r="K149" s="1">
        <v>389.17</v>
      </c>
      <c r="L149" s="1">
        <v>389.17</v>
      </c>
      <c r="M149" s="1">
        <v>389.17</v>
      </c>
    </row>
    <row r="150" spans="1:13" ht="12.75">
      <c r="A150" t="s">
        <v>29</v>
      </c>
      <c r="B150">
        <v>232.25</v>
      </c>
      <c r="C150">
        <v>232.25</v>
      </c>
      <c r="D150">
        <v>232.25</v>
      </c>
      <c r="E150">
        <v>232.25</v>
      </c>
      <c r="F150">
        <v>247.3</v>
      </c>
      <c r="G150">
        <v>247.3</v>
      </c>
      <c r="H150">
        <v>247.3</v>
      </c>
      <c r="I150">
        <v>247.3</v>
      </c>
      <c r="J150" s="1">
        <v>479.55</v>
      </c>
      <c r="K150" s="1">
        <v>479.55</v>
      </c>
      <c r="L150" s="1">
        <v>479.55</v>
      </c>
      <c r="M150" s="1">
        <v>479.55</v>
      </c>
    </row>
    <row r="151" spans="1:13" ht="12.75">
      <c r="A151" t="s">
        <v>30</v>
      </c>
      <c r="B151">
        <v>186.16</v>
      </c>
      <c r="C151">
        <v>186.16</v>
      </c>
      <c r="D151">
        <v>186.16</v>
      </c>
      <c r="E151">
        <v>186.16</v>
      </c>
      <c r="F151">
        <v>172.09</v>
      </c>
      <c r="G151">
        <v>172.09</v>
      </c>
      <c r="H151">
        <v>172.09</v>
      </c>
      <c r="I151">
        <v>172.09</v>
      </c>
      <c r="J151" s="1">
        <v>358.25</v>
      </c>
      <c r="K151" s="1">
        <v>358.25</v>
      </c>
      <c r="L151" s="1">
        <v>358.25</v>
      </c>
      <c r="M151" s="1">
        <v>358.25</v>
      </c>
    </row>
    <row r="152" spans="1:13" ht="12.75">
      <c r="A152" t="s">
        <v>31</v>
      </c>
      <c r="B152">
        <v>98.96</v>
      </c>
      <c r="C152">
        <v>98.96</v>
      </c>
      <c r="D152">
        <v>98.96</v>
      </c>
      <c r="E152">
        <v>98.96</v>
      </c>
      <c r="F152">
        <v>82.97</v>
      </c>
      <c r="G152">
        <v>82.97</v>
      </c>
      <c r="H152">
        <v>82.97</v>
      </c>
      <c r="I152">
        <v>82.97</v>
      </c>
      <c r="J152" s="1">
        <v>181.93</v>
      </c>
      <c r="K152" s="1">
        <v>181.93</v>
      </c>
      <c r="L152" s="1">
        <v>181.93</v>
      </c>
      <c r="M152" s="1">
        <v>181.93</v>
      </c>
    </row>
    <row r="153" spans="1:13" ht="12.75">
      <c r="A153" t="s">
        <v>32</v>
      </c>
      <c r="B153">
        <v>102.57</v>
      </c>
      <c r="C153">
        <v>102.57</v>
      </c>
      <c r="D153">
        <v>102.57</v>
      </c>
      <c r="E153">
        <v>102.57</v>
      </c>
      <c r="F153">
        <v>90.66</v>
      </c>
      <c r="G153">
        <v>90.66</v>
      </c>
      <c r="H153">
        <v>90.66</v>
      </c>
      <c r="I153">
        <v>90.66</v>
      </c>
      <c r="J153" s="1">
        <v>193.23</v>
      </c>
      <c r="K153" s="1">
        <v>193.23</v>
      </c>
      <c r="L153" s="1">
        <v>193.23</v>
      </c>
      <c r="M153" s="1">
        <v>193.23</v>
      </c>
    </row>
    <row r="154" spans="1:13" ht="12.75">
      <c r="A154" t="s">
        <v>33</v>
      </c>
      <c r="B154">
        <v>21.06</v>
      </c>
      <c r="C154">
        <v>21.06</v>
      </c>
      <c r="D154">
        <v>21.06</v>
      </c>
      <c r="E154">
        <v>21.06</v>
      </c>
      <c r="F154">
        <v>18.71</v>
      </c>
      <c r="G154">
        <v>18.71</v>
      </c>
      <c r="H154">
        <v>18.71</v>
      </c>
      <c r="I154">
        <v>18.71</v>
      </c>
      <c r="J154" s="1">
        <v>39.77</v>
      </c>
      <c r="K154" s="1">
        <v>39.77</v>
      </c>
      <c r="L154" s="1">
        <v>39.77</v>
      </c>
      <c r="M154" s="1">
        <v>39.77</v>
      </c>
    </row>
    <row r="155" spans="1:13" ht="12.75">
      <c r="A155" t="s">
        <v>34</v>
      </c>
      <c r="B155">
        <v>64.48</v>
      </c>
      <c r="C155">
        <v>64.48</v>
      </c>
      <c r="D155">
        <v>64.48</v>
      </c>
      <c r="E155">
        <v>64.48</v>
      </c>
      <c r="F155">
        <v>63.05</v>
      </c>
      <c r="G155">
        <v>63.05</v>
      </c>
      <c r="H155">
        <v>63.05</v>
      </c>
      <c r="I155">
        <v>63.05</v>
      </c>
      <c r="J155" s="1">
        <v>127.53</v>
      </c>
      <c r="K155" s="1">
        <v>127.53</v>
      </c>
      <c r="L155" s="1">
        <v>127.53</v>
      </c>
      <c r="M155" s="1">
        <v>127.53</v>
      </c>
    </row>
    <row r="156" spans="1:13" ht="12.75">
      <c r="A156" t="s">
        <v>35</v>
      </c>
      <c r="B156">
        <v>18.31</v>
      </c>
      <c r="C156">
        <v>18.31</v>
      </c>
      <c r="D156">
        <v>18.31</v>
      </c>
      <c r="E156">
        <v>18.31</v>
      </c>
      <c r="F156">
        <v>38.7</v>
      </c>
      <c r="G156">
        <v>38.7</v>
      </c>
      <c r="H156">
        <v>38.7</v>
      </c>
      <c r="I156">
        <v>38.7</v>
      </c>
      <c r="J156" s="1">
        <v>57.01</v>
      </c>
      <c r="K156" s="1">
        <v>57.01</v>
      </c>
      <c r="L156" s="1">
        <v>57.01</v>
      </c>
      <c r="M156" s="1">
        <v>57.01</v>
      </c>
    </row>
    <row r="157" spans="1:13" ht="12.75">
      <c r="A157" t="s">
        <v>36</v>
      </c>
      <c r="B157">
        <v>51.3</v>
      </c>
      <c r="C157">
        <v>51.3</v>
      </c>
      <c r="D157">
        <v>51.3</v>
      </c>
      <c r="E157">
        <v>51.3</v>
      </c>
      <c r="F157">
        <v>32.15</v>
      </c>
      <c r="G157">
        <v>32.15</v>
      </c>
      <c r="H157">
        <v>32.15</v>
      </c>
      <c r="I157">
        <v>32.15</v>
      </c>
      <c r="J157" s="1">
        <v>83.45</v>
      </c>
      <c r="K157" s="1">
        <v>83.45</v>
      </c>
      <c r="L157" s="1">
        <v>83.45</v>
      </c>
      <c r="M157" s="1">
        <v>83.45</v>
      </c>
    </row>
    <row r="158" spans="1:13" ht="12.75">
      <c r="A158" t="s">
        <v>37</v>
      </c>
      <c r="B158">
        <v>184.11</v>
      </c>
      <c r="C158">
        <v>184.11</v>
      </c>
      <c r="D158">
        <v>184.11</v>
      </c>
      <c r="E158">
        <v>184.11</v>
      </c>
      <c r="F158">
        <v>176.38</v>
      </c>
      <c r="G158">
        <v>176.38</v>
      </c>
      <c r="H158">
        <v>176.38</v>
      </c>
      <c r="I158">
        <v>176.38</v>
      </c>
      <c r="J158" s="1">
        <v>360.49</v>
      </c>
      <c r="K158" s="1">
        <v>360.49</v>
      </c>
      <c r="L158" s="1">
        <v>360.49</v>
      </c>
      <c r="M158" s="1">
        <v>360.49</v>
      </c>
    </row>
    <row r="159" spans="1:13" ht="12.75">
      <c r="A159" t="s">
        <v>38</v>
      </c>
      <c r="B159">
        <v>45.38</v>
      </c>
      <c r="C159">
        <v>45.38</v>
      </c>
      <c r="D159">
        <v>45.38</v>
      </c>
      <c r="E159">
        <v>45.38</v>
      </c>
      <c r="F159">
        <v>71.07</v>
      </c>
      <c r="G159">
        <v>71.07</v>
      </c>
      <c r="H159">
        <v>71.07</v>
      </c>
      <c r="I159">
        <v>71.07</v>
      </c>
      <c r="J159" s="1">
        <v>116.45</v>
      </c>
      <c r="K159" s="1">
        <v>116.45</v>
      </c>
      <c r="L159" s="1">
        <v>116.45</v>
      </c>
      <c r="M159" s="1">
        <v>116.45</v>
      </c>
    </row>
    <row r="160" spans="1:13" ht="12.75">
      <c r="A160" t="s">
        <v>39</v>
      </c>
      <c r="B160">
        <v>526.41</v>
      </c>
      <c r="C160">
        <v>526.41</v>
      </c>
      <c r="D160">
        <v>526.41</v>
      </c>
      <c r="E160">
        <v>526.41</v>
      </c>
      <c r="F160">
        <v>389.44</v>
      </c>
      <c r="G160">
        <v>389.44</v>
      </c>
      <c r="H160">
        <v>389.44</v>
      </c>
      <c r="I160">
        <v>389.44</v>
      </c>
      <c r="J160" s="1">
        <v>915.84</v>
      </c>
      <c r="K160" s="1">
        <v>915.84</v>
      </c>
      <c r="L160" s="1">
        <v>915.84</v>
      </c>
      <c r="M160" s="1">
        <v>915.84</v>
      </c>
    </row>
    <row r="161" spans="1:13" ht="12.75">
      <c r="A161" t="s">
        <v>40</v>
      </c>
      <c r="B161">
        <v>199.62</v>
      </c>
      <c r="C161">
        <v>199.62</v>
      </c>
      <c r="D161">
        <v>199.62</v>
      </c>
      <c r="E161">
        <v>199.62</v>
      </c>
      <c r="F161">
        <v>201.32</v>
      </c>
      <c r="G161">
        <v>201.32</v>
      </c>
      <c r="H161">
        <v>201.32</v>
      </c>
      <c r="I161">
        <v>201.32</v>
      </c>
      <c r="J161" s="1">
        <v>400.94</v>
      </c>
      <c r="K161" s="1">
        <v>400.94</v>
      </c>
      <c r="L161" s="1">
        <v>400.94</v>
      </c>
      <c r="M161" s="1">
        <v>400.94</v>
      </c>
    </row>
    <row r="162" spans="1:13" ht="12.75">
      <c r="A162" t="s">
        <v>41</v>
      </c>
      <c r="B162">
        <v>34.12</v>
      </c>
      <c r="C162">
        <v>34.12</v>
      </c>
      <c r="D162">
        <v>34.12</v>
      </c>
      <c r="E162">
        <v>34.12</v>
      </c>
      <c r="F162">
        <v>8.39</v>
      </c>
      <c r="G162">
        <v>8.39</v>
      </c>
      <c r="H162">
        <v>8.39</v>
      </c>
      <c r="I162">
        <v>8.39</v>
      </c>
      <c r="J162" s="1">
        <v>42.51</v>
      </c>
      <c r="K162" s="1">
        <v>42.51</v>
      </c>
      <c r="L162" s="1">
        <v>42.51</v>
      </c>
      <c r="M162" s="1">
        <v>42.51</v>
      </c>
    </row>
    <row r="163" spans="1:13" ht="12.75">
      <c r="A163" t="s">
        <v>42</v>
      </c>
      <c r="B163">
        <v>340.56</v>
      </c>
      <c r="C163">
        <v>340.56</v>
      </c>
      <c r="D163">
        <v>340.56</v>
      </c>
      <c r="E163">
        <v>340.56</v>
      </c>
      <c r="F163">
        <v>276.58</v>
      </c>
      <c r="G163">
        <v>276.58</v>
      </c>
      <c r="H163">
        <v>276.58</v>
      </c>
      <c r="I163">
        <v>276.58</v>
      </c>
      <c r="J163" s="1">
        <v>617.14</v>
      </c>
      <c r="K163" s="1">
        <v>617.14</v>
      </c>
      <c r="L163" s="1">
        <v>617.14</v>
      </c>
      <c r="M163" s="1">
        <v>617.14</v>
      </c>
    </row>
    <row r="164" spans="1:13" ht="12.75">
      <c r="A164" t="s">
        <v>43</v>
      </c>
      <c r="B164">
        <v>123.19</v>
      </c>
      <c r="C164">
        <v>123.19</v>
      </c>
      <c r="D164">
        <v>123.19</v>
      </c>
      <c r="E164">
        <v>123.19</v>
      </c>
      <c r="F164">
        <v>134.99</v>
      </c>
      <c r="G164">
        <v>134.99</v>
      </c>
      <c r="H164">
        <v>134.99</v>
      </c>
      <c r="I164">
        <v>134.99</v>
      </c>
      <c r="J164" s="1">
        <v>258.18</v>
      </c>
      <c r="K164" s="1">
        <v>258.18</v>
      </c>
      <c r="L164" s="1">
        <v>258.18</v>
      </c>
      <c r="M164" s="1">
        <v>258.18</v>
      </c>
    </row>
    <row r="165" spans="1:13" ht="12.75">
      <c r="A165" t="s">
        <v>44</v>
      </c>
      <c r="B165">
        <v>121.43</v>
      </c>
      <c r="C165">
        <v>121.43</v>
      </c>
      <c r="D165">
        <v>121.43</v>
      </c>
      <c r="E165">
        <v>121.43</v>
      </c>
      <c r="F165">
        <v>140.72</v>
      </c>
      <c r="G165">
        <v>140.72</v>
      </c>
      <c r="H165">
        <v>140.72</v>
      </c>
      <c r="I165">
        <v>140.72</v>
      </c>
      <c r="J165" s="1">
        <v>262.15</v>
      </c>
      <c r="K165" s="1">
        <v>262.15</v>
      </c>
      <c r="L165" s="1">
        <v>262.15</v>
      </c>
      <c r="M165" s="1">
        <v>262.15</v>
      </c>
    </row>
    <row r="166" spans="1:13" ht="12.75">
      <c r="A166" t="s">
        <v>45</v>
      </c>
      <c r="B166">
        <v>446.95</v>
      </c>
      <c r="C166">
        <v>446.95</v>
      </c>
      <c r="D166">
        <v>446.95</v>
      </c>
      <c r="E166">
        <v>446.95</v>
      </c>
      <c r="F166">
        <v>279.47</v>
      </c>
      <c r="G166">
        <v>279.47</v>
      </c>
      <c r="H166">
        <v>279.47</v>
      </c>
      <c r="I166">
        <v>279.47</v>
      </c>
      <c r="J166" s="1">
        <v>726.42</v>
      </c>
      <c r="K166" s="1">
        <v>726.42</v>
      </c>
      <c r="L166" s="1">
        <v>726.42</v>
      </c>
      <c r="M166" s="1">
        <v>726.42</v>
      </c>
    </row>
    <row r="167" spans="1:13" ht="12.75">
      <c r="A167" t="s">
        <v>46</v>
      </c>
      <c r="B167">
        <v>45.01</v>
      </c>
      <c r="C167">
        <v>45.01</v>
      </c>
      <c r="D167">
        <v>45.01</v>
      </c>
      <c r="E167">
        <v>45.01</v>
      </c>
      <c r="F167">
        <v>50.64</v>
      </c>
      <c r="G167">
        <v>50.64</v>
      </c>
      <c r="H167">
        <v>50.64</v>
      </c>
      <c r="I167">
        <v>50.64</v>
      </c>
      <c r="J167" s="1">
        <v>95.65</v>
      </c>
      <c r="K167" s="1">
        <v>95.65</v>
      </c>
      <c r="L167" s="1">
        <v>95.65</v>
      </c>
      <c r="M167" s="1">
        <v>95.65</v>
      </c>
    </row>
    <row r="168" spans="1:13" ht="12.75">
      <c r="A168" t="s">
        <v>47</v>
      </c>
      <c r="B168">
        <v>92.43</v>
      </c>
      <c r="C168">
        <v>92.43</v>
      </c>
      <c r="D168">
        <v>92.43</v>
      </c>
      <c r="E168">
        <v>92.43</v>
      </c>
      <c r="F168">
        <v>80.2</v>
      </c>
      <c r="G168">
        <v>80.2</v>
      </c>
      <c r="H168">
        <v>80.2</v>
      </c>
      <c r="I168">
        <v>80.2</v>
      </c>
      <c r="J168" s="1">
        <v>172.63</v>
      </c>
      <c r="K168" s="1">
        <v>172.63</v>
      </c>
      <c r="L168" s="1">
        <v>172.63</v>
      </c>
      <c r="M168" s="1">
        <v>172.63</v>
      </c>
    </row>
    <row r="169" spans="1:13" ht="12.75">
      <c r="A169" t="s">
        <v>48</v>
      </c>
      <c r="B169">
        <v>25.53</v>
      </c>
      <c r="C169">
        <v>25.53</v>
      </c>
      <c r="D169">
        <v>25.53</v>
      </c>
      <c r="E169">
        <v>25.53</v>
      </c>
      <c r="F169">
        <v>19.54</v>
      </c>
      <c r="G169">
        <v>19.54</v>
      </c>
      <c r="H169">
        <v>19.54</v>
      </c>
      <c r="I169">
        <v>19.54</v>
      </c>
      <c r="J169" s="1">
        <v>45.07</v>
      </c>
      <c r="K169" s="1">
        <v>45.07</v>
      </c>
      <c r="L169" s="1">
        <v>45.07</v>
      </c>
      <c r="M169" s="1">
        <v>45.07</v>
      </c>
    </row>
    <row r="170" spans="1:13" ht="12.75">
      <c r="A170" t="s">
        <v>49</v>
      </c>
      <c r="B170">
        <v>140.98</v>
      </c>
      <c r="C170">
        <v>140.98</v>
      </c>
      <c r="D170">
        <v>140.98</v>
      </c>
      <c r="E170">
        <v>140.98</v>
      </c>
      <c r="F170">
        <v>142.58</v>
      </c>
      <c r="G170">
        <v>142.58</v>
      </c>
      <c r="H170">
        <v>142.58</v>
      </c>
      <c r="I170">
        <v>142.58</v>
      </c>
      <c r="J170" s="1">
        <v>283.56</v>
      </c>
      <c r="K170" s="1">
        <v>283.56</v>
      </c>
      <c r="L170" s="1">
        <v>283.56</v>
      </c>
      <c r="M170" s="1">
        <v>283.56</v>
      </c>
    </row>
    <row r="171" spans="1:13" ht="12.75">
      <c r="A171" t="s">
        <v>50</v>
      </c>
      <c r="B171">
        <v>623.26</v>
      </c>
      <c r="C171">
        <v>623.26</v>
      </c>
      <c r="D171">
        <v>623.26</v>
      </c>
      <c r="E171">
        <v>623.26</v>
      </c>
      <c r="F171">
        <v>639.31</v>
      </c>
      <c r="G171">
        <v>639.31</v>
      </c>
      <c r="H171">
        <v>639.31</v>
      </c>
      <c r="I171">
        <v>639.31</v>
      </c>
      <c r="J171" s="1">
        <v>1262.57</v>
      </c>
      <c r="K171" s="1">
        <v>1262.57</v>
      </c>
      <c r="L171" s="1">
        <v>1262.57</v>
      </c>
      <c r="M171" s="1">
        <v>1262.57</v>
      </c>
    </row>
    <row r="172" spans="1:13" ht="12.75">
      <c r="A172" t="s">
        <v>51</v>
      </c>
      <c r="B172">
        <v>93.68</v>
      </c>
      <c r="C172">
        <v>93.68</v>
      </c>
      <c r="D172">
        <v>93.68</v>
      </c>
      <c r="E172">
        <v>93.68</v>
      </c>
      <c r="F172">
        <v>109.17</v>
      </c>
      <c r="G172">
        <v>109.17</v>
      </c>
      <c r="H172">
        <v>109.17</v>
      </c>
      <c r="I172">
        <v>109.17</v>
      </c>
      <c r="J172" s="1">
        <v>202.85</v>
      </c>
      <c r="K172" s="1">
        <v>202.85</v>
      </c>
      <c r="L172" s="1">
        <v>202.85</v>
      </c>
      <c r="M172" s="1">
        <v>202.85</v>
      </c>
    </row>
    <row r="173" spans="1:13" ht="12.75">
      <c r="A173" t="s">
        <v>52</v>
      </c>
      <c r="B173">
        <v>31.3</v>
      </c>
      <c r="C173">
        <v>31.3</v>
      </c>
      <c r="D173">
        <v>31.3</v>
      </c>
      <c r="E173">
        <v>31.3</v>
      </c>
      <c r="F173" t="s">
        <v>0</v>
      </c>
      <c r="G173" t="s">
        <v>0</v>
      </c>
      <c r="H173" t="s">
        <v>0</v>
      </c>
      <c r="I173" t="s">
        <v>0</v>
      </c>
      <c r="J173" s="1">
        <v>35.48</v>
      </c>
      <c r="K173" s="1">
        <v>35.48</v>
      </c>
      <c r="L173" s="1">
        <v>35.48</v>
      </c>
      <c r="M173" s="1">
        <v>35.48</v>
      </c>
    </row>
    <row r="174" spans="1:13" ht="12.75">
      <c r="A174" t="s">
        <v>53</v>
      </c>
      <c r="B174">
        <v>259.25</v>
      </c>
      <c r="C174">
        <v>259.25</v>
      </c>
      <c r="D174">
        <v>259.25</v>
      </c>
      <c r="E174">
        <v>259.25</v>
      </c>
      <c r="F174">
        <v>299</v>
      </c>
      <c r="G174">
        <v>299</v>
      </c>
      <c r="H174">
        <v>299</v>
      </c>
      <c r="I174">
        <v>299</v>
      </c>
      <c r="J174" s="1">
        <v>558.26</v>
      </c>
      <c r="K174" s="1">
        <v>558.26</v>
      </c>
      <c r="L174" s="1">
        <v>558.26</v>
      </c>
      <c r="M174" s="1">
        <v>558.26</v>
      </c>
    </row>
    <row r="175" spans="1:13" ht="12.75">
      <c r="A175" t="s">
        <v>54</v>
      </c>
      <c r="B175">
        <v>166.79</v>
      </c>
      <c r="C175">
        <v>166.79</v>
      </c>
      <c r="D175">
        <v>166.79</v>
      </c>
      <c r="E175">
        <v>166.79</v>
      </c>
      <c r="F175">
        <v>179.41</v>
      </c>
      <c r="G175">
        <v>179.41</v>
      </c>
      <c r="H175">
        <v>179.41</v>
      </c>
      <c r="I175">
        <v>179.41</v>
      </c>
      <c r="J175" s="1">
        <v>346.2</v>
      </c>
      <c r="K175" s="1">
        <v>346.2</v>
      </c>
      <c r="L175" s="1">
        <v>346.2</v>
      </c>
      <c r="M175" s="1">
        <v>346.2</v>
      </c>
    </row>
    <row r="176" spans="1:13" ht="12.75">
      <c r="A176" t="s">
        <v>55</v>
      </c>
      <c r="B176">
        <v>40.65</v>
      </c>
      <c r="C176">
        <v>40.65</v>
      </c>
      <c r="D176">
        <v>40.65</v>
      </c>
      <c r="E176">
        <v>40.65</v>
      </c>
      <c r="F176">
        <v>46.46</v>
      </c>
      <c r="G176">
        <v>46.46</v>
      </c>
      <c r="H176">
        <v>46.46</v>
      </c>
      <c r="I176">
        <v>46.46</v>
      </c>
      <c r="J176" s="1">
        <v>87.11</v>
      </c>
      <c r="K176" s="1">
        <v>87.11</v>
      </c>
      <c r="L176" s="1">
        <v>87.11</v>
      </c>
      <c r="M176" s="1">
        <v>87.11</v>
      </c>
    </row>
    <row r="177" spans="1:13" ht="12.75">
      <c r="A177" t="s">
        <v>56</v>
      </c>
      <c r="B177">
        <v>198.62</v>
      </c>
      <c r="C177">
        <v>198.62</v>
      </c>
      <c r="D177">
        <v>198.62</v>
      </c>
      <c r="E177">
        <v>198.62</v>
      </c>
      <c r="F177">
        <v>111.91</v>
      </c>
      <c r="G177">
        <v>111.91</v>
      </c>
      <c r="H177">
        <v>111.91</v>
      </c>
      <c r="I177">
        <v>111.91</v>
      </c>
      <c r="J177" s="1">
        <v>310.53</v>
      </c>
      <c r="K177" s="1">
        <v>310.53</v>
      </c>
      <c r="L177" s="1">
        <v>310.53</v>
      </c>
      <c r="M177" s="1">
        <v>310.53</v>
      </c>
    </row>
    <row r="178" spans="1:13" ht="12.75">
      <c r="A178" t="s">
        <v>57</v>
      </c>
      <c r="B178">
        <v>19.96</v>
      </c>
      <c r="C178">
        <v>19.96</v>
      </c>
      <c r="D178">
        <v>19.96</v>
      </c>
      <c r="E178">
        <v>19.96</v>
      </c>
      <c r="F178">
        <v>29.85</v>
      </c>
      <c r="G178">
        <v>29.85</v>
      </c>
      <c r="H178">
        <v>29.85</v>
      </c>
      <c r="I178">
        <v>29.85</v>
      </c>
      <c r="J178" s="1">
        <v>49.81</v>
      </c>
      <c r="K178" s="1">
        <v>49.81</v>
      </c>
      <c r="L178" s="1">
        <v>49.81</v>
      </c>
      <c r="M178" s="1">
        <v>49.81</v>
      </c>
    </row>
    <row r="179" spans="1:13" ht="12.75">
      <c r="A179" t="s">
        <v>58</v>
      </c>
      <c r="B179">
        <v>157.63</v>
      </c>
      <c r="C179">
        <v>157.63</v>
      </c>
      <c r="D179">
        <v>157.63</v>
      </c>
      <c r="E179">
        <v>157.63</v>
      </c>
      <c r="F179">
        <v>99.88</v>
      </c>
      <c r="G179">
        <v>99.88</v>
      </c>
      <c r="H179">
        <v>99.88</v>
      </c>
      <c r="I179">
        <v>99.88</v>
      </c>
      <c r="J179" s="1">
        <v>257.51</v>
      </c>
      <c r="K179" s="1">
        <v>257.51</v>
      </c>
      <c r="L179" s="1">
        <v>257.51</v>
      </c>
      <c r="M179" s="1">
        <v>257.51</v>
      </c>
    </row>
    <row r="180" spans="1:9" ht="12.75">
      <c r="A180"/>
      <c r="B180"/>
      <c r="C180"/>
      <c r="D180"/>
      <c r="E180"/>
      <c r="F180"/>
      <c r="G180"/>
      <c r="H180"/>
      <c r="I180"/>
    </row>
    <row r="181" spans="1:9" ht="12.75">
      <c r="A181" t="s">
        <v>61</v>
      </c>
      <c r="B181"/>
      <c r="C181"/>
      <c r="D181"/>
      <c r="E181"/>
      <c r="F181"/>
      <c r="G181"/>
      <c r="H181"/>
      <c r="I181"/>
    </row>
    <row r="182" spans="1:9" ht="12.75">
      <c r="A182"/>
      <c r="B182"/>
      <c r="C182"/>
      <c r="D182"/>
      <c r="E182"/>
      <c r="F182"/>
      <c r="G182"/>
      <c r="H182"/>
      <c r="I182"/>
    </row>
    <row r="183" spans="1:9" ht="12.75">
      <c r="A183"/>
      <c r="B183"/>
      <c r="C183"/>
      <c r="D183"/>
      <c r="E183"/>
      <c r="F183"/>
      <c r="G183"/>
      <c r="H183"/>
      <c r="I183"/>
    </row>
    <row r="184" spans="1:9" ht="12.75">
      <c r="A184"/>
      <c r="B184"/>
      <c r="C184"/>
      <c r="D184"/>
      <c r="E184"/>
      <c r="F184"/>
      <c r="G184"/>
      <c r="H184"/>
      <c r="I184"/>
    </row>
    <row r="185" spans="1:9" ht="12.75">
      <c r="A185"/>
      <c r="B185"/>
      <c r="C185"/>
      <c r="D185"/>
      <c r="E185"/>
      <c r="F185"/>
      <c r="G185"/>
      <c r="H185"/>
      <c r="I185"/>
    </row>
    <row r="186" spans="1:9" ht="12.75">
      <c r="A186"/>
      <c r="B186"/>
      <c r="C186"/>
      <c r="D186"/>
      <c r="E186"/>
      <c r="F186"/>
      <c r="G186"/>
      <c r="H186"/>
      <c r="I186"/>
    </row>
    <row r="187" spans="1:9" ht="12.75">
      <c r="A187"/>
      <c r="B187"/>
      <c r="C187"/>
      <c r="D187"/>
      <c r="E187"/>
      <c r="F187"/>
      <c r="G187"/>
      <c r="H187"/>
      <c r="I187"/>
    </row>
    <row r="188" spans="1:9" ht="12.75">
      <c r="A188"/>
      <c r="B188"/>
      <c r="C188"/>
      <c r="D188"/>
      <c r="E188"/>
      <c r="F188"/>
      <c r="G188"/>
      <c r="H188"/>
      <c r="I188"/>
    </row>
    <row r="189" spans="1:9" ht="12.75">
      <c r="A189"/>
      <c r="B189"/>
      <c r="C189"/>
      <c r="D189"/>
      <c r="E189"/>
      <c r="F189"/>
      <c r="G189"/>
      <c r="H189"/>
      <c r="I189"/>
    </row>
    <row r="190" spans="1:9" ht="12.75">
      <c r="A190"/>
      <c r="B190"/>
      <c r="C190"/>
      <c r="D190"/>
      <c r="E190"/>
      <c r="F190"/>
      <c r="G190"/>
      <c r="H190"/>
      <c r="I190"/>
    </row>
    <row r="191" spans="1:9" ht="12.75">
      <c r="A191"/>
      <c r="B191"/>
      <c r="C191"/>
      <c r="D191"/>
      <c r="E191"/>
      <c r="F191"/>
      <c r="G191"/>
      <c r="H191"/>
      <c r="I191"/>
    </row>
    <row r="192" spans="1:9" ht="12.75">
      <c r="A192"/>
      <c r="B192"/>
      <c r="C192"/>
      <c r="D192"/>
      <c r="E192"/>
      <c r="F192"/>
      <c r="G192"/>
      <c r="H192"/>
      <c r="I192"/>
    </row>
    <row r="193" spans="1:9" ht="12.75">
      <c r="A193"/>
      <c r="B193"/>
      <c r="C193"/>
      <c r="D193"/>
      <c r="E193"/>
      <c r="F193"/>
      <c r="G193"/>
      <c r="H193"/>
      <c r="I193"/>
    </row>
    <row r="194" spans="1:9" ht="12.75">
      <c r="A194"/>
      <c r="B194"/>
      <c r="C194"/>
      <c r="D194"/>
      <c r="E194"/>
      <c r="F194"/>
      <c r="G194"/>
      <c r="H194"/>
      <c r="I194"/>
    </row>
    <row r="195" spans="1:9" ht="12.75">
      <c r="A195"/>
      <c r="B195"/>
      <c r="C195"/>
      <c r="D195"/>
      <c r="E195"/>
      <c r="F195"/>
      <c r="G195"/>
      <c r="H195"/>
      <c r="I195"/>
    </row>
    <row r="196" spans="1:9" ht="12.75">
      <c r="A196"/>
      <c r="B196"/>
      <c r="C196"/>
      <c r="D196"/>
      <c r="E196"/>
      <c r="F196"/>
      <c r="G196"/>
      <c r="H196"/>
      <c r="I196"/>
    </row>
    <row r="197" spans="1:9" ht="12.75">
      <c r="A197"/>
      <c r="B197"/>
      <c r="C197"/>
      <c r="D197"/>
      <c r="E197"/>
      <c r="F197"/>
      <c r="G197"/>
      <c r="H197"/>
      <c r="I197"/>
    </row>
    <row r="198" spans="1:9" ht="12.75">
      <c r="A198"/>
      <c r="B198"/>
      <c r="C198"/>
      <c r="D198"/>
      <c r="E198"/>
      <c r="F198"/>
      <c r="G198"/>
      <c r="H198"/>
      <c r="I198"/>
    </row>
    <row r="199" spans="1:9" ht="12.75">
      <c r="A199"/>
      <c r="B199"/>
      <c r="C199"/>
      <c r="D199"/>
      <c r="E199"/>
      <c r="F199"/>
      <c r="G199"/>
      <c r="H199"/>
      <c r="I199"/>
    </row>
    <row r="200" spans="1:9" ht="12.75">
      <c r="A200"/>
      <c r="B200"/>
      <c r="C200"/>
      <c r="D200"/>
      <c r="E200"/>
      <c r="F200"/>
      <c r="G200"/>
      <c r="H200"/>
      <c r="I200"/>
    </row>
    <row r="201" spans="1:9" ht="12.75">
      <c r="A201"/>
      <c r="B201"/>
      <c r="C201"/>
      <c r="D201"/>
      <c r="E201"/>
      <c r="F201"/>
      <c r="G201"/>
      <c r="H201"/>
      <c r="I201"/>
    </row>
    <row r="202" spans="1:9" ht="12.75">
      <c r="A202"/>
      <c r="B202"/>
      <c r="C202"/>
      <c r="D202"/>
      <c r="E202"/>
      <c r="F202"/>
      <c r="G202"/>
      <c r="H202"/>
      <c r="I202"/>
    </row>
    <row r="203" spans="1:9" ht="12.75">
      <c r="A203"/>
      <c r="B203"/>
      <c r="C203"/>
      <c r="D203"/>
      <c r="E203"/>
      <c r="F203"/>
      <c r="G203"/>
      <c r="H203"/>
      <c r="I203"/>
    </row>
    <row r="204" spans="1:9" ht="12.75">
      <c r="A204"/>
      <c r="B204"/>
      <c r="C204"/>
      <c r="D204"/>
      <c r="E204"/>
      <c r="F204"/>
      <c r="G204"/>
      <c r="H204"/>
      <c r="I204"/>
    </row>
    <row r="205" spans="1:9" ht="12.75">
      <c r="A205"/>
      <c r="B205"/>
      <c r="C205"/>
      <c r="D205"/>
      <c r="E205"/>
      <c r="F205"/>
      <c r="G205"/>
      <c r="H205"/>
      <c r="I205"/>
    </row>
    <row r="206" spans="1:9" ht="12.75">
      <c r="A206"/>
      <c r="B206"/>
      <c r="C206"/>
      <c r="D206"/>
      <c r="E206"/>
      <c r="F206"/>
      <c r="G206"/>
      <c r="H206"/>
      <c r="I206"/>
    </row>
    <row r="207" spans="1:9" ht="12.75">
      <c r="A207"/>
      <c r="B207"/>
      <c r="C207"/>
      <c r="D207"/>
      <c r="E207"/>
      <c r="F207"/>
      <c r="G207"/>
      <c r="H207"/>
      <c r="I207"/>
    </row>
    <row r="208" spans="1:9" ht="12.75">
      <c r="A208"/>
      <c r="B208"/>
      <c r="C208"/>
      <c r="D208"/>
      <c r="E208"/>
      <c r="F208"/>
      <c r="G208"/>
      <c r="H208"/>
      <c r="I208"/>
    </row>
    <row r="209" spans="1:9" ht="12.75">
      <c r="A209"/>
      <c r="B209"/>
      <c r="C209"/>
      <c r="D209"/>
      <c r="E209"/>
      <c r="F209"/>
      <c r="G209"/>
      <c r="H209"/>
      <c r="I209"/>
    </row>
    <row r="210" spans="1:9" ht="12.75">
      <c r="A210"/>
      <c r="B210"/>
      <c r="C210"/>
      <c r="D210"/>
      <c r="E210"/>
      <c r="F210"/>
      <c r="G210"/>
      <c r="H210"/>
      <c r="I210"/>
    </row>
    <row r="211" spans="1:9" ht="12.75">
      <c r="A211"/>
      <c r="B211"/>
      <c r="C211"/>
      <c r="D211"/>
      <c r="E211"/>
      <c r="F211"/>
      <c r="G211"/>
      <c r="H211"/>
      <c r="I211"/>
    </row>
    <row r="212" spans="1:9" ht="12.75">
      <c r="A212"/>
      <c r="B212"/>
      <c r="C212"/>
      <c r="D212"/>
      <c r="E212"/>
      <c r="F212"/>
      <c r="G212"/>
      <c r="H212"/>
      <c r="I212"/>
    </row>
    <row r="213" spans="1:9" ht="12.75">
      <c r="A213"/>
      <c r="B213"/>
      <c r="C213"/>
      <c r="D213"/>
      <c r="E213"/>
      <c r="F213"/>
      <c r="G213"/>
      <c r="H213"/>
      <c r="I213"/>
    </row>
    <row r="214" spans="1:9" ht="12.75">
      <c r="A214"/>
      <c r="B214"/>
      <c r="C214"/>
      <c r="D214"/>
      <c r="E214"/>
      <c r="F214"/>
      <c r="G214"/>
      <c r="H214"/>
      <c r="I214"/>
    </row>
    <row r="215" spans="1:9" ht="12.75">
      <c r="A215"/>
      <c r="B215"/>
      <c r="C215"/>
      <c r="D215"/>
      <c r="E215"/>
      <c r="F215"/>
      <c r="G215"/>
      <c r="H215"/>
      <c r="I215"/>
    </row>
    <row r="216" spans="1:9" ht="12.75">
      <c r="A216"/>
      <c r="B216"/>
      <c r="C216"/>
      <c r="D216"/>
      <c r="E216"/>
      <c r="F216"/>
      <c r="G216"/>
      <c r="H216"/>
      <c r="I216"/>
    </row>
    <row r="217" spans="1:9" ht="12.75">
      <c r="A217"/>
      <c r="B217"/>
      <c r="C217"/>
      <c r="D217"/>
      <c r="E217"/>
      <c r="F217"/>
      <c r="G217"/>
      <c r="H217"/>
      <c r="I217"/>
    </row>
    <row r="218" spans="1:9" ht="12.75">
      <c r="A218"/>
      <c r="B218"/>
      <c r="C218"/>
      <c r="D218"/>
      <c r="E218"/>
      <c r="F218"/>
      <c r="G218"/>
      <c r="H218"/>
      <c r="I218"/>
    </row>
    <row r="219" spans="1:9" ht="12.75">
      <c r="A219"/>
      <c r="B219"/>
      <c r="C219"/>
      <c r="D219"/>
      <c r="E219"/>
      <c r="F219"/>
      <c r="G219"/>
      <c r="H219"/>
      <c r="I219"/>
    </row>
    <row r="220" spans="1:9" ht="12.75">
      <c r="A220"/>
      <c r="B220"/>
      <c r="C220"/>
      <c r="D220"/>
      <c r="E220"/>
      <c r="F220"/>
      <c r="G220"/>
      <c r="H220"/>
      <c r="I220"/>
    </row>
    <row r="221" spans="1:9" ht="12.75">
      <c r="A221"/>
      <c r="B221"/>
      <c r="C221"/>
      <c r="D221"/>
      <c r="E221"/>
      <c r="F221"/>
      <c r="G221"/>
      <c r="H221"/>
      <c r="I221"/>
    </row>
    <row r="222" spans="1:9" ht="12.75">
      <c r="A222"/>
      <c r="B222"/>
      <c r="C222"/>
      <c r="D222"/>
      <c r="E222"/>
      <c r="F222"/>
      <c r="G222"/>
      <c r="H222"/>
      <c r="I222"/>
    </row>
    <row r="223" spans="1:9" ht="12.75">
      <c r="A223"/>
      <c r="B223"/>
      <c r="C223"/>
      <c r="D223"/>
      <c r="E223"/>
      <c r="F223"/>
      <c r="G223"/>
      <c r="H223"/>
      <c r="I223"/>
    </row>
    <row r="224" spans="1:9" ht="12.75">
      <c r="A224"/>
      <c r="B224"/>
      <c r="C224"/>
      <c r="D224"/>
      <c r="E224"/>
      <c r="F224"/>
      <c r="G224"/>
      <c r="H224"/>
      <c r="I224"/>
    </row>
    <row r="225" spans="1:9" ht="12.75">
      <c r="A225"/>
      <c r="B225"/>
      <c r="C225"/>
      <c r="D225"/>
      <c r="E225"/>
      <c r="F225"/>
      <c r="G225"/>
      <c r="H225"/>
      <c r="I225"/>
    </row>
    <row r="226" spans="1:9" ht="12.75">
      <c r="A226"/>
      <c r="B226"/>
      <c r="C226"/>
      <c r="D226"/>
      <c r="E226"/>
      <c r="F226"/>
      <c r="G226"/>
      <c r="H226"/>
      <c r="I226"/>
    </row>
    <row r="227" spans="1:9" ht="12.75">
      <c r="A227"/>
      <c r="B227"/>
      <c r="C227"/>
      <c r="D227"/>
      <c r="E227"/>
      <c r="F227"/>
      <c r="G227"/>
      <c r="H227"/>
      <c r="I227"/>
    </row>
    <row r="228" spans="1:9" ht="12.75">
      <c r="A228"/>
      <c r="B228"/>
      <c r="C228"/>
      <c r="D228"/>
      <c r="E228"/>
      <c r="F228"/>
      <c r="G228"/>
      <c r="H228"/>
      <c r="I228"/>
    </row>
  </sheetData>
  <mergeCells count="8">
    <mergeCell ref="A1:M1"/>
    <mergeCell ref="B2:E2"/>
    <mergeCell ref="F2:I2"/>
    <mergeCell ref="J2:M2"/>
    <mergeCell ref="C3:E3"/>
    <mergeCell ref="G3:I3"/>
    <mergeCell ref="K3:M3"/>
    <mergeCell ref="A64:M6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2005-09-07T18:16:02Z</dcterms:modified>
  <cp:category/>
  <cp:version/>
  <cp:contentType/>
  <cp:contentStatus/>
</cp:coreProperties>
</file>